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001017\Desktop\"/>
    </mc:Choice>
  </mc:AlternateContent>
  <xr:revisionPtr revIDLastSave="0" documentId="13_ncr:1_{95F9D5AE-B1B2-4C91-B678-7D004E855F8B}"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 i="1" l="1"/>
  <c r="R14" i="1"/>
  <c r="N23" i="1"/>
  <c r="R12" i="1"/>
  <c r="L7" i="1"/>
  <c r="L5" i="1"/>
  <c r="H12" i="1"/>
  <c r="H14" i="1" s="1"/>
</calcChain>
</file>

<file path=xl/sharedStrings.xml><?xml version="1.0" encoding="utf-8"?>
<sst xmlns="http://schemas.openxmlformats.org/spreadsheetml/2006/main" count="57" uniqueCount="55">
  <si>
    <t>事業者名：</t>
    <rPh sb="0" eb="2">
      <t>ジギョウ</t>
    </rPh>
    <rPh sb="2" eb="3">
      <t>シャ</t>
    </rPh>
    <rPh sb="3" eb="4">
      <t>メイ</t>
    </rPh>
    <phoneticPr fontId="1"/>
  </si>
  <si>
    <t>商品名：</t>
    <rPh sb="0" eb="3">
      <t>ショウヒンメイ</t>
    </rPh>
    <phoneticPr fontId="1"/>
  </si>
  <si>
    <t>南房総市内で生じた付加価値（加工・人件費など）※税込み価格</t>
    <rPh sb="0" eb="1">
      <t>ミナミ</t>
    </rPh>
    <rPh sb="1" eb="3">
      <t>ボウソウ</t>
    </rPh>
    <rPh sb="3" eb="4">
      <t>シ</t>
    </rPh>
    <rPh sb="4" eb="5">
      <t>ナイ</t>
    </rPh>
    <rPh sb="6" eb="7">
      <t>ショウ</t>
    </rPh>
    <rPh sb="9" eb="13">
      <t>フカカチ</t>
    </rPh>
    <rPh sb="14" eb="16">
      <t>カコウ</t>
    </rPh>
    <rPh sb="17" eb="20">
      <t>ジンケンヒ</t>
    </rPh>
    <rPh sb="24" eb="26">
      <t>ゼイコ</t>
    </rPh>
    <rPh sb="27" eb="29">
      <t>カカク</t>
    </rPh>
    <phoneticPr fontId="1"/>
  </si>
  <si>
    <t>円</t>
    <rPh sb="0" eb="1">
      <t>エン</t>
    </rPh>
    <phoneticPr fontId="1"/>
  </si>
  <si>
    <t>　　　　　　　　　　　　　　　　　　　　　⇒合計金額</t>
    <phoneticPr fontId="1"/>
  </si>
  <si>
    <t>【必ず税込みの商品価格と同じになること】</t>
    <rPh sb="1" eb="2">
      <t>カナラ</t>
    </rPh>
    <rPh sb="3" eb="5">
      <t>ゼイコ</t>
    </rPh>
    <rPh sb="7" eb="9">
      <t>ショウヒン</t>
    </rPh>
    <rPh sb="9" eb="11">
      <t>カカク</t>
    </rPh>
    <rPh sb="12" eb="13">
      <t>オナ</t>
    </rPh>
    <phoneticPr fontId="1"/>
  </si>
  <si>
    <t>％</t>
    <phoneticPr fontId="1"/>
  </si>
  <si>
    <t>南房総市の区域における工程による、返礼品等の付加価値の割合</t>
    <rPh sb="0" eb="4">
      <t>ミナミボウソウシ</t>
    </rPh>
    <rPh sb="5" eb="7">
      <t>クイキ</t>
    </rPh>
    <rPh sb="11" eb="13">
      <t>コウテイ</t>
    </rPh>
    <rPh sb="17" eb="20">
      <t>ヘンレイヒン</t>
    </rPh>
    <rPh sb="20" eb="21">
      <t>トウ</t>
    </rPh>
    <rPh sb="22" eb="26">
      <t>フカカチ</t>
    </rPh>
    <rPh sb="27" eb="29">
      <t>ワリアイ</t>
    </rPh>
    <phoneticPr fontId="1"/>
  </si>
  <si>
    <r>
      <t>【南房総市内で50％を超える付加価値が必要です。</t>
    </r>
    <r>
      <rPr>
        <u/>
        <sz val="11"/>
        <color rgb="FFFF0000"/>
        <rFont val="Yu Gothic"/>
        <family val="3"/>
        <charset val="128"/>
        <scheme val="minor"/>
      </rPr>
      <t>※50％は含めない</t>
    </r>
    <r>
      <rPr>
        <sz val="11"/>
        <color theme="1"/>
        <rFont val="Yu Gothic"/>
        <family val="2"/>
        <scheme val="minor"/>
      </rPr>
      <t>】</t>
    </r>
    <rPh sb="1" eb="5">
      <t>ミナミボウソウシ</t>
    </rPh>
    <rPh sb="5" eb="6">
      <t>ナイ</t>
    </rPh>
    <rPh sb="11" eb="12">
      <t>コ</t>
    </rPh>
    <rPh sb="14" eb="18">
      <t>フカカチ</t>
    </rPh>
    <rPh sb="19" eb="21">
      <t>ヒツヨウ</t>
    </rPh>
    <rPh sb="29" eb="30">
      <t>フク</t>
    </rPh>
    <phoneticPr fontId="1"/>
  </si>
  <si>
    <r>
      <t>南房総</t>
    </r>
    <r>
      <rPr>
        <b/>
        <sz val="11"/>
        <color rgb="FFFF0000"/>
        <rFont val="Yu Gothic"/>
        <family val="3"/>
        <charset val="128"/>
        <scheme val="minor"/>
      </rPr>
      <t>市外</t>
    </r>
    <r>
      <rPr>
        <sz val="11"/>
        <color theme="1"/>
        <rFont val="Yu Gothic"/>
        <family val="2"/>
        <scheme val="minor"/>
      </rPr>
      <t>で生じた付加価値（原材料費など）※税込み価格</t>
    </r>
    <rPh sb="0" eb="4">
      <t>ミナミボウソウシ</t>
    </rPh>
    <rPh sb="4" eb="5">
      <t>ガイ</t>
    </rPh>
    <rPh sb="6" eb="7">
      <t>ショウ</t>
    </rPh>
    <rPh sb="9" eb="13">
      <t>フカカチ</t>
    </rPh>
    <rPh sb="14" eb="18">
      <t>ゲンザイリョウヒ</t>
    </rPh>
    <rPh sb="22" eb="24">
      <t>ゼイコ</t>
    </rPh>
    <rPh sb="25" eb="27">
      <t>カカク</t>
    </rPh>
    <phoneticPr fontId="1"/>
  </si>
  <si>
    <t>※セルが赤くなる場合は基準に満たしません。</t>
    <rPh sb="4" eb="5">
      <t>アカ</t>
    </rPh>
    <rPh sb="8" eb="10">
      <t>バアイ</t>
    </rPh>
    <rPh sb="11" eb="13">
      <t>キジュン</t>
    </rPh>
    <rPh sb="14" eb="15">
      <t>ミ</t>
    </rPh>
    <phoneticPr fontId="1"/>
  </si>
  <si>
    <t>円（B）</t>
    <rPh sb="0" eb="1">
      <t>エン</t>
    </rPh>
    <phoneticPr fontId="1"/>
  </si>
  <si>
    <t>円（A）</t>
    <rPh sb="0" eb="1">
      <t>エン</t>
    </rPh>
    <phoneticPr fontId="1"/>
  </si>
  <si>
    <t>＜参考＞付加価値基準の明確化</t>
    <rPh sb="1" eb="3">
      <t>サンコウ</t>
    </rPh>
    <rPh sb="4" eb="8">
      <t>フカカチ</t>
    </rPh>
    <rPh sb="8" eb="10">
      <t>キジュン</t>
    </rPh>
    <rPh sb="11" eb="13">
      <t>メイカク</t>
    </rPh>
    <rPh sb="13" eb="14">
      <t>カ</t>
    </rPh>
    <phoneticPr fontId="1"/>
  </si>
  <si>
    <t>上記費用を算出する際に下記をご参照いただき価格のご記載をお願いします。</t>
    <rPh sb="0" eb="2">
      <t>ジョウキ</t>
    </rPh>
    <rPh sb="2" eb="4">
      <t>ヒヨウ</t>
    </rPh>
    <rPh sb="5" eb="7">
      <t>サンシュツ</t>
    </rPh>
    <rPh sb="9" eb="10">
      <t>サイ</t>
    </rPh>
    <rPh sb="11" eb="13">
      <t>カキ</t>
    </rPh>
    <rPh sb="15" eb="17">
      <t>サンショウ</t>
    </rPh>
    <rPh sb="21" eb="23">
      <t>カカク</t>
    </rPh>
    <rPh sb="25" eb="27">
      <t>キサイ</t>
    </rPh>
    <rPh sb="29" eb="30">
      <t>ネガ</t>
    </rPh>
    <phoneticPr fontId="1"/>
  </si>
  <si>
    <t>◇ 算出方法</t>
    <rPh sb="2" eb="4">
      <t>サンシュツ</t>
    </rPh>
    <rPh sb="4" eb="6">
      <t>ホウホウ</t>
    </rPh>
    <phoneticPr fontId="1"/>
  </si>
  <si>
    <t>（A－B）/A</t>
    <phoneticPr fontId="1"/>
  </si>
  <si>
    <t>◇ 符号</t>
    <rPh sb="2" eb="4">
      <t>フゴウ</t>
    </rPh>
    <phoneticPr fontId="1"/>
  </si>
  <si>
    <t>A:当該地方団体による返礼品等の調達費用</t>
    <phoneticPr fontId="1"/>
  </si>
  <si>
    <t>B:当該返礼品等の製造・販売等のために当該地方団体の区域外で生じた費用</t>
  </si>
  <si>
    <t>現在料費 等</t>
    <rPh sb="0" eb="2">
      <t>ゲンザイ</t>
    </rPh>
    <rPh sb="2" eb="3">
      <t>リョウ</t>
    </rPh>
    <rPh sb="3" eb="4">
      <t>ヒ</t>
    </rPh>
    <rPh sb="5" eb="6">
      <t>トウ</t>
    </rPh>
    <phoneticPr fontId="1"/>
  </si>
  <si>
    <t>製造経費</t>
    <rPh sb="0" eb="4">
      <t>セイゾウケイヒ</t>
    </rPh>
    <phoneticPr fontId="1"/>
  </si>
  <si>
    <t>人件費</t>
    <rPh sb="0" eb="3">
      <t>ジンケンヒ</t>
    </rPh>
    <phoneticPr fontId="1"/>
  </si>
  <si>
    <t>利益</t>
    <rPh sb="0" eb="2">
      <t>リエキ</t>
    </rPh>
    <phoneticPr fontId="1"/>
  </si>
  <si>
    <t>その他</t>
    <rPh sb="2" eb="3">
      <t>タ</t>
    </rPh>
    <phoneticPr fontId="1"/>
  </si>
  <si>
    <t>商品の一般販売価格※税込価格</t>
  </si>
  <si>
    <t>が生じていることを証明します。</t>
    <phoneticPr fontId="5"/>
  </si>
  <si>
    <r>
      <t>　上記については、以下の算出方法（該当する算出方法に</t>
    </r>
    <r>
      <rPr>
        <sz val="11"/>
        <color theme="1"/>
        <rFont val="Segoe UI Symbol"/>
        <family val="2"/>
      </rPr>
      <t>☑</t>
    </r>
    <r>
      <rPr>
        <sz val="11"/>
        <color theme="1"/>
        <rFont val="Yu Gothic"/>
        <family val="2"/>
        <scheme val="minor"/>
      </rPr>
      <t>）により算出しています。</t>
    </r>
    <phoneticPr fontId="5"/>
  </si>
  <si>
    <t>総務大臣が定める標準的な算出方法</t>
    <phoneticPr fontId="5"/>
  </si>
  <si>
    <t>※標準的な算出方法における算出基礎は以下のとおり。</t>
    <phoneticPr fontId="5"/>
  </si>
  <si>
    <t>　Ａ：当該地方団体による返礼品等の調達費用</t>
    <phoneticPr fontId="5"/>
  </si>
  <si>
    <t>円</t>
    <rPh sb="0" eb="1">
      <t>エン</t>
    </rPh>
    <phoneticPr fontId="5"/>
  </si>
  <si>
    <t>　Ｂ：当該返礼品等の製造・販売等のために当該地方団体の区域外で生じた費用</t>
    <rPh sb="34" eb="36">
      <t>ヒヨウ</t>
    </rPh>
    <phoneticPr fontId="5"/>
  </si>
  <si>
    <t>その他の算出方法</t>
    <phoneticPr fontId="5"/>
  </si>
  <si>
    <t>※その他の算出方法とする理由及びその算出方法の詳細は以下のとおり。</t>
    <phoneticPr fontId="5"/>
  </si>
  <si>
    <t>一般販売価格は</t>
    <rPh sb="0" eb="6">
      <t>イッパンハンバイカカク</t>
    </rPh>
    <phoneticPr fontId="5"/>
  </si>
  <si>
    <r>
      <t>円です</t>
    </r>
    <r>
      <rPr>
        <vertAlign val="superscript"/>
        <sz val="11"/>
        <color theme="1"/>
        <rFont val="Yu Gothic"/>
        <family val="3"/>
        <charset val="128"/>
        <scheme val="minor"/>
      </rPr>
      <t>※２</t>
    </r>
    <r>
      <rPr>
        <sz val="11"/>
        <color theme="1"/>
        <rFont val="Yu Gothic"/>
        <family val="2"/>
        <scheme val="minor"/>
      </rPr>
      <t>。</t>
    </r>
    <rPh sb="0" eb="1">
      <t>エン</t>
    </rPh>
    <phoneticPr fontId="5"/>
  </si>
  <si>
    <t>なお、当該返礼品等を取り扱うに当たって、下記の事項に同意します。</t>
    <phoneticPr fontId="5"/>
  </si>
  <si>
    <t>・当該返礼品等については、地場産品基準（平成 31 年総務省告示第 179 号第５条）</t>
    <phoneticPr fontId="5"/>
  </si>
  <si>
    <t>　第８号イ～ハの返礼品等として提出先以外の都道府県又は市区町村が取り扱う場合</t>
    <phoneticPr fontId="5"/>
  </si>
  <si>
    <t>　を除き、本証明書の提出先以外の都道府県又は市区町村の第３号の返礼品等として</t>
    <phoneticPr fontId="5"/>
  </si>
  <si>
    <t>　取り扱わないこと。</t>
    <phoneticPr fontId="5"/>
  </si>
  <si>
    <t>・当該返礼品等の付加価値の算出方法等について、地方団体の求めに応じ、必要な説明</t>
    <phoneticPr fontId="5"/>
  </si>
  <si>
    <t>　や資料提供等を行うこと。</t>
    <phoneticPr fontId="5"/>
  </si>
  <si>
    <t>記載要領</t>
    <phoneticPr fontId="5"/>
  </si>
  <si>
    <t>※１ 返礼品等の製造・加工が行われた場所について、国内の場合は都道府県名及び</t>
    <phoneticPr fontId="5"/>
  </si>
  <si>
    <t>　　 市区町村名（例：○○県○○市）、国外の場合は国名を記載すること。</t>
    <phoneticPr fontId="5"/>
  </si>
  <si>
    <t>※２ 当該返礼品等を一般消費者に対して販売する際の通常の価格を記載すること。</t>
    <phoneticPr fontId="5"/>
  </si>
  <si>
    <t xml:space="preserve">        なお、当該返礼品等が非売品である場合には、当該返礼品等の類似製品に係る</t>
    <phoneticPr fontId="5"/>
  </si>
  <si>
    <t xml:space="preserve">       通常の価格を記載すること。</t>
    <phoneticPr fontId="5"/>
  </si>
  <si>
    <t>南房総市長　殿</t>
    <rPh sb="0" eb="1">
      <t>ミナミ</t>
    </rPh>
    <rPh sb="1" eb="3">
      <t>ボウソウ</t>
    </rPh>
    <rPh sb="3" eb="4">
      <t>シ</t>
    </rPh>
    <rPh sb="4" eb="5">
      <t>チョウ</t>
    </rPh>
    <rPh sb="6" eb="7">
      <t>ドノ</t>
    </rPh>
    <phoneticPr fontId="5"/>
  </si>
  <si>
    <t>については、南房総市の区域内における工程により、当該返礼品等の価値の</t>
    <rPh sb="6" eb="10">
      <t>ミナミボウソウシ</t>
    </rPh>
    <phoneticPr fontId="5"/>
  </si>
  <si>
    <r>
      <t>また、当該返礼品等の製造・加工地</t>
    </r>
    <r>
      <rPr>
        <vertAlign val="superscript"/>
        <sz val="11"/>
        <color theme="1"/>
        <rFont val="Yu Gothic"/>
        <family val="3"/>
        <charset val="128"/>
        <scheme val="minor"/>
      </rPr>
      <t>※１</t>
    </r>
    <r>
      <rPr>
        <sz val="11"/>
        <color theme="1"/>
        <rFont val="Yu Gothic"/>
        <family val="2"/>
        <scheme val="minor"/>
      </rPr>
      <t>は千葉県南房総市であり、</t>
    </r>
    <rPh sb="3" eb="9">
      <t>トウガイヘンレイヒントウ</t>
    </rPh>
    <rPh sb="10" eb="12">
      <t>セイゾウ</t>
    </rPh>
    <rPh sb="13" eb="16">
      <t>カコウチ</t>
    </rPh>
    <rPh sb="19" eb="22">
      <t>チバケン</t>
    </rPh>
    <rPh sb="22" eb="26">
      <t>ミナミボウソウシ</t>
    </rPh>
    <phoneticPr fontId="5"/>
  </si>
  <si>
    <t>☑</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</si>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</sst>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b/>
      <sz val="11"/>
      <color theme="1"/>
      <name val="Yu Gothic"/>
      <family val="3"/>
      <charset val="128"/>
      <scheme val="minor"/>
    </font>
    <font>
      <u/>
      <sz val="11"/>
      <color rgb="FFFF0000"/>
      <name val="Yu Gothic"/>
      <family val="3"/>
      <charset val="128"/>
      <scheme val="minor"/>
    </font>
    <font>
      <b/>
      <sz val="11"/>
      <color rgb="FFFF0000"/>
      <name val="Yu Gothic"/>
      <family val="3"/>
      <charset val="128"/>
      <scheme val="minor"/>
    </font>
    <font>
      <sz val="6"/>
      <name val="Yu Gothic"/>
      <family val="2"/>
      <charset val="128"/>
      <scheme val="minor"/>
    </font>
    <font>
      <sz val="11"/>
      <color theme="1"/>
      <name val="Segoe UI Symbol"/>
      <family val="2"/>
    </font>
    <font>
      <vertAlign val="superscript"/>
      <sz val="11"/>
      <color theme="1"/>
      <name val="Yu Gothic"/>
      <family val="3"/>
      <charset val="128"/>
      <scheme val="minor"/>
    </font>
    <font>
      <u/>
      <sz val="11"/>
      <color theme="1"/>
      <name val="Yu Gothic"/>
      <family val="2"/>
      <charset val="128"/>
      <scheme val="minor"/>
    </font>
    <font>
      <sz val="9"/>
      <color theme="1"/>
      <name val="Yu Gothic"/>
      <family val="2"/>
      <scheme val="minor"/>
    </font>
  </fonts>
  <fills count="6">
    <fill>
      <patternFill patternType="none"/>
    </fill>
    <fill>
      <patternFill patternType="gray125"/>
    </fill>
    <fill>
      <patternFill patternType="solid">
        <fgColor rgb="FFFFFF00"/>
        <bgColor indexed="64"/>
      </patternFill>
    </fill>
    <fill>
      <patternFill patternType="solid">
        <fgColor rgb="FFFF9999"/>
        <bgColor indexed="64"/>
      </patternFill>
    </fill>
    <fill>
      <patternFill patternType="solid">
        <fgColor theme="4" tint="0.79998168889431442"/>
        <bgColor indexed="64"/>
      </patternFill>
    </fill>
    <fill>
      <patternFill patternType="solid">
        <fgColor theme="7" tint="0.39997558519241921"/>
        <bgColor indexed="64"/>
      </patternFill>
    </fill>
  </fills>
  <borders count="12">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0" fillId="2" borderId="1" xfId="0" applyFill="1" applyBorder="1"/>
    <xf numFmtId="0" fontId="0" fillId="2" borderId="1" xfId="0" applyFill="1" applyBorder="1" applyAlignment="1">
      <alignment horizontal="left" vertical="center"/>
    </xf>
    <xf numFmtId="0" fontId="0" fillId="2" borderId="3" xfId="0" applyFill="1" applyBorder="1"/>
    <xf numFmtId="0" fontId="0" fillId="0" borderId="0" xfId="0" applyFill="1" applyAlignment="1">
      <alignment horizontal="distributed" vertical="center"/>
    </xf>
    <xf numFmtId="0" fontId="0" fillId="0" borderId="0" xfId="0" applyFill="1"/>
    <xf numFmtId="0" fontId="0" fillId="0" borderId="0" xfId="0" applyFill="1" applyAlignment="1">
      <alignment horizontal="distributed" vertical="center" wrapText="1"/>
    </xf>
    <xf numFmtId="0" fontId="0" fillId="0" borderId="0" xfId="0" applyFill="1" applyAlignment="1">
      <alignment horizontal="right"/>
    </xf>
    <xf numFmtId="0" fontId="2" fillId="0" borderId="0" xfId="0" applyFont="1" applyFill="1" applyAlignment="1">
      <alignment horizontal="right"/>
    </xf>
    <xf numFmtId="0" fontId="2" fillId="0" borderId="4" xfId="0" applyFont="1" applyFill="1" applyBorder="1" applyAlignment="1">
      <alignment horizontal="right"/>
    </xf>
    <xf numFmtId="0" fontId="0" fillId="0" borderId="0" xfId="0" applyFill="1" applyBorder="1"/>
    <xf numFmtId="0" fontId="2" fillId="3" borderId="2" xfId="0" applyFont="1" applyFill="1" applyBorder="1"/>
    <xf numFmtId="0" fontId="0" fillId="0" borderId="0" xfId="0" applyFill="1" applyAlignment="1">
      <alignment horizontal="left" vertical="center"/>
    </xf>
    <xf numFmtId="0" fontId="0" fillId="0" borderId="4" xfId="0" applyFill="1" applyBorder="1" applyAlignment="1">
      <alignment horizontal="left" vertical="center"/>
    </xf>
    <xf numFmtId="1" fontId="0" fillId="3" borderId="2" xfId="0" applyNumberFormat="1" applyFill="1" applyBorder="1"/>
    <xf numFmtId="0" fontId="0" fillId="0" borderId="0" xfId="0" applyFill="1" applyAlignment="1">
      <alignment horizontal="left" vertical="center"/>
    </xf>
    <xf numFmtId="0" fontId="0" fillId="4" borderId="5" xfId="0" applyFill="1" applyBorder="1" applyAlignment="1">
      <alignment horizontal="center" vertical="center"/>
    </xf>
    <xf numFmtId="0" fontId="0" fillId="5" borderId="5" xfId="0" applyFill="1" applyBorder="1" applyAlignment="1">
      <alignment horizontal="center" vertical="center"/>
    </xf>
    <xf numFmtId="0" fontId="2" fillId="0" borderId="0" xfId="0" applyFont="1" applyFill="1"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1" xfId="0" applyBorder="1" applyAlignment="1">
      <alignment horizontal="right" vertical="center"/>
    </xf>
    <xf numFmtId="9" fontId="0" fillId="0" borderId="0" xfId="0" applyNumberFormat="1" applyAlignment="1">
      <alignment vertical="center"/>
    </xf>
    <xf numFmtId="0" fontId="0" fillId="0" borderId="1" xfId="0" applyBorder="1" applyAlignment="1">
      <alignmen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8" fillId="0" borderId="0" xfId="0" applyFont="1" applyAlignment="1">
      <alignment vertical="center"/>
    </xf>
    <xf numFmtId="0" fontId="0" fillId="0" borderId="0" xfId="0" applyAlignment="1">
      <alignment horizontal="center" vertical="center"/>
    </xf>
    <xf numFmtId="0" fontId="9" fillId="0" borderId="0" xfId="0" applyFont="1" applyAlignment="1">
      <alignment horizontal="center" vertical="center"/>
    </xf>
  </cellXfs>
  <cellStyles count="1">
    <cellStyle name="標準" xfId="0" builtinId="0"/>
  </cellStyles>
  <dxfs count="1">
    <dxf>
      <fill>
        <patternFill>
          <bgColor rgb="FFFF0000"/>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571621</xdr:colOff>
      <xdr:row>0</xdr:row>
      <xdr:rowOff>224118</xdr:rowOff>
    </xdr:from>
    <xdr:to>
      <xdr:col>8</xdr:col>
      <xdr:colOff>93257</xdr:colOff>
      <xdr:row>3</xdr:row>
      <xdr:rowOff>145548</xdr:rowOff>
    </xdr:to>
    <xdr:sp macro="" textlink="">
      <xdr:nvSpPr>
        <xdr:cNvPr id="2" name="テキスト ボックス 1">
          <a:extLst>
            <a:ext uri="{FF2B5EF4-FFF2-40B4-BE49-F238E27FC236}">
              <a16:creationId xmlns:a16="http://schemas.microsoft.com/office/drawing/2014/main" id="{D8600115-D4C2-4F47-8E3C-536CAD0D7C8C}"/>
            </a:ext>
          </a:extLst>
        </xdr:cNvPr>
        <xdr:cNvSpPr txBox="1"/>
      </xdr:nvSpPr>
      <xdr:spPr>
        <a:xfrm>
          <a:off x="571621" y="224118"/>
          <a:ext cx="5090960" cy="627401"/>
        </a:xfrm>
        <a:prstGeom prst="rect">
          <a:avLst/>
        </a:prstGeom>
        <a:ln>
          <a:solidFill>
            <a:srgbClr val="FF3300"/>
          </a:solidFill>
          <a:prstDash val="lgDash"/>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kern="1200"/>
            <a:t>こちらのページに入力をお願いします。</a:t>
          </a:r>
          <a:r>
            <a:rPr kumimoji="1" lang="en-US" altLang="ja-JP" sz="1100" b="1" u="sng" kern="1200"/>
            <a:t>※</a:t>
          </a:r>
          <a:r>
            <a:rPr kumimoji="1" lang="ja-JP" altLang="en-US" sz="1100" b="1" u="sng" kern="1200"/>
            <a:t>自動的に左側に転記されます。</a:t>
          </a:r>
          <a:endParaRPr kumimoji="1" lang="en-US" altLang="ja-JP" sz="1100" b="1" u="sng" kern="1200"/>
        </a:p>
        <a:p>
          <a:r>
            <a:rPr kumimoji="1" lang="en-US" altLang="ja-JP" sz="1100" b="1" kern="1200"/>
            <a:t>[</a:t>
          </a:r>
          <a:r>
            <a:rPr kumimoji="1" lang="ja-JP" altLang="en-US" sz="1100" b="1" kern="1200"/>
            <a:t>黄色</a:t>
          </a:r>
          <a:r>
            <a:rPr kumimoji="1" lang="en-US" altLang="ja-JP" sz="1100" b="1" kern="1200"/>
            <a:t>]</a:t>
          </a:r>
          <a:r>
            <a:rPr kumimoji="1" lang="ja-JP" altLang="en-US" sz="1100" kern="1200"/>
            <a:t>は</a:t>
          </a:r>
          <a:r>
            <a:rPr kumimoji="1" lang="ja-JP" altLang="en-US" sz="1100" u="sng" kern="1200"/>
            <a:t>手入力</a:t>
          </a:r>
          <a:r>
            <a:rPr kumimoji="1" lang="ja-JP" altLang="en-US" sz="1100" kern="1200"/>
            <a:t>、</a:t>
          </a:r>
          <a:r>
            <a:rPr kumimoji="1" lang="en-US" altLang="ja-JP" sz="1100" b="1" kern="1200"/>
            <a:t>[</a:t>
          </a:r>
          <a:r>
            <a:rPr kumimoji="1" lang="ja-JP" altLang="en-US" sz="1100" b="1" kern="1200"/>
            <a:t>ピンク</a:t>
          </a:r>
          <a:r>
            <a:rPr kumimoji="1" lang="en-US" altLang="ja-JP" sz="1100" b="1" kern="1200"/>
            <a:t>]</a:t>
          </a:r>
          <a:r>
            <a:rPr kumimoji="1" lang="ja-JP" altLang="en-US" sz="1100" kern="1200"/>
            <a:t>は</a:t>
          </a:r>
          <a:r>
            <a:rPr kumimoji="1" lang="ja-JP" altLang="en-US" sz="1100" u="sng" kern="1200"/>
            <a:t>自動計算</a:t>
          </a:r>
          <a:r>
            <a:rPr kumimoji="1" lang="ja-JP" altLang="en-US" sz="1100" u="none" kern="1200"/>
            <a:t>です。</a:t>
          </a:r>
          <a:endParaRPr kumimoji="1" lang="en-US" altLang="ja-JP" sz="1100" u="none" kern="1200"/>
        </a:p>
      </xdr:txBody>
    </xdr:sp>
    <xdr:clientData/>
  </xdr:twoCellAnchor>
  <xdr:twoCellAnchor editAs="oneCell">
    <xdr:from>
      <xdr:col>1</xdr:col>
      <xdr:colOff>259898</xdr:colOff>
      <xdr:row>25</xdr:row>
      <xdr:rowOff>142875</xdr:rowOff>
    </xdr:from>
    <xdr:to>
      <xdr:col>3</xdr:col>
      <xdr:colOff>59659</xdr:colOff>
      <xdr:row>29</xdr:row>
      <xdr:rowOff>90375</xdr:rowOff>
    </xdr:to>
    <xdr:pic>
      <xdr:nvPicPr>
        <xdr:cNvPr id="4" name="図 3">
          <a:extLst>
            <a:ext uri="{FF2B5EF4-FFF2-40B4-BE49-F238E27FC236}">
              <a16:creationId xmlns:a16="http://schemas.microsoft.com/office/drawing/2014/main" id="{8A875941-CC74-47FE-352C-F50607851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698" y="6096000"/>
          <a:ext cx="1232994" cy="900000"/>
        </a:xfrm>
        <a:prstGeom prst="rect">
          <a:avLst/>
        </a:prstGeom>
      </xdr:spPr>
    </xdr:pic>
    <xdr:clientData/>
  </xdr:twoCellAnchor>
  <xdr:twoCellAnchor editAs="oneCell">
    <xdr:from>
      <xdr:col>5</xdr:col>
      <xdr:colOff>424384</xdr:colOff>
      <xdr:row>25</xdr:row>
      <xdr:rowOff>141514</xdr:rowOff>
    </xdr:from>
    <xdr:to>
      <xdr:col>7</xdr:col>
      <xdr:colOff>215084</xdr:colOff>
      <xdr:row>29</xdr:row>
      <xdr:rowOff>89014</xdr:rowOff>
    </xdr:to>
    <xdr:pic>
      <xdr:nvPicPr>
        <xdr:cNvPr id="6" name="図 5">
          <a:extLst>
            <a:ext uri="{FF2B5EF4-FFF2-40B4-BE49-F238E27FC236}">
              <a16:creationId xmlns:a16="http://schemas.microsoft.com/office/drawing/2014/main" id="{E4C7789A-3725-11F6-2000-240B2BDC7B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48634" y="6094639"/>
          <a:ext cx="1229535" cy="900000"/>
        </a:xfrm>
        <a:prstGeom prst="rect">
          <a:avLst/>
        </a:prstGeom>
      </xdr:spPr>
    </xdr:pic>
    <xdr:clientData/>
  </xdr:twoCellAnchor>
  <xdr:twoCellAnchor editAs="oneCell">
    <xdr:from>
      <xdr:col>4</xdr:col>
      <xdr:colOff>409574</xdr:colOff>
      <xdr:row>24</xdr:row>
      <xdr:rowOff>228599</xdr:rowOff>
    </xdr:from>
    <xdr:to>
      <xdr:col>5</xdr:col>
      <xdr:colOff>336432</xdr:colOff>
      <xdr:row>27</xdr:row>
      <xdr:rowOff>152399</xdr:rowOff>
    </xdr:to>
    <xdr:pic>
      <xdr:nvPicPr>
        <xdr:cNvPr id="8" name="図 7">
          <a:extLst>
            <a:ext uri="{FF2B5EF4-FFF2-40B4-BE49-F238E27FC236}">
              <a16:creationId xmlns:a16="http://schemas.microsoft.com/office/drawing/2014/main" id="{35309760-799A-8155-BBFC-B33DE73E64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48024" y="5943599"/>
          <a:ext cx="646275" cy="638175"/>
        </a:xfrm>
        <a:prstGeom prst="rect">
          <a:avLst/>
        </a:prstGeom>
      </xdr:spPr>
    </xdr:pic>
    <xdr:clientData/>
  </xdr:twoCellAnchor>
  <xdr:twoCellAnchor>
    <xdr:from>
      <xdr:col>1</xdr:col>
      <xdr:colOff>438150</xdr:colOff>
      <xdr:row>23</xdr:row>
      <xdr:rowOff>57150</xdr:rowOff>
    </xdr:from>
    <xdr:to>
      <xdr:col>2</xdr:col>
      <xdr:colOff>542925</xdr:colOff>
      <xdr:row>24</xdr:row>
      <xdr:rowOff>123825</xdr:rowOff>
    </xdr:to>
    <xdr:sp macro="" textlink="">
      <xdr:nvSpPr>
        <xdr:cNvPr id="9" name="正方形/長方形 8">
          <a:extLst>
            <a:ext uri="{FF2B5EF4-FFF2-40B4-BE49-F238E27FC236}">
              <a16:creationId xmlns:a16="http://schemas.microsoft.com/office/drawing/2014/main" id="{552402A5-63AE-87A9-9817-A04024BFA7D8}"/>
            </a:ext>
          </a:extLst>
        </xdr:cNvPr>
        <xdr:cNvSpPr/>
      </xdr:nvSpPr>
      <xdr:spPr>
        <a:xfrm>
          <a:off x="1123950" y="5534025"/>
          <a:ext cx="885825" cy="304800"/>
        </a:xfrm>
        <a:prstGeom prst="rect">
          <a:avLst/>
        </a:prstGeom>
        <a:solidFill>
          <a:schemeClr val="accent1">
            <a:lumMod val="20000"/>
            <a:lumOff val="80000"/>
          </a:schemeClr>
        </a:solidFill>
        <a:ln w="38100">
          <a:solidFill>
            <a:schemeClr val="accent1">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rPr>
            <a:t>南房総市外</a:t>
          </a:r>
        </a:p>
      </xdr:txBody>
    </xdr:sp>
    <xdr:clientData/>
  </xdr:twoCellAnchor>
  <xdr:twoCellAnchor>
    <xdr:from>
      <xdr:col>3</xdr:col>
      <xdr:colOff>200026</xdr:colOff>
      <xdr:row>26</xdr:row>
      <xdr:rowOff>95250</xdr:rowOff>
    </xdr:from>
    <xdr:to>
      <xdr:col>4</xdr:col>
      <xdr:colOff>333376</xdr:colOff>
      <xdr:row>28</xdr:row>
      <xdr:rowOff>133350</xdr:rowOff>
    </xdr:to>
    <xdr:sp macro="" textlink="">
      <xdr:nvSpPr>
        <xdr:cNvPr id="10" name="矢印: 右 9">
          <a:extLst>
            <a:ext uri="{FF2B5EF4-FFF2-40B4-BE49-F238E27FC236}">
              <a16:creationId xmlns:a16="http://schemas.microsoft.com/office/drawing/2014/main" id="{45743E8A-7B24-EB50-56BA-45341EC2D41D}"/>
            </a:ext>
          </a:extLst>
        </xdr:cNvPr>
        <xdr:cNvSpPr/>
      </xdr:nvSpPr>
      <xdr:spPr>
        <a:xfrm>
          <a:off x="2352676" y="6286500"/>
          <a:ext cx="819150" cy="514350"/>
        </a:xfrm>
        <a:prstGeom prst="rightArrow">
          <a:avLst/>
        </a:prstGeom>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95000"/>
                  <a:lumOff val="5000"/>
                </a:schemeClr>
              </a:solidFill>
            </a:rPr>
            <a:t>１万</a:t>
          </a:r>
        </a:p>
      </xdr:txBody>
    </xdr:sp>
    <xdr:clientData/>
  </xdr:twoCellAnchor>
  <xdr:twoCellAnchor>
    <xdr:from>
      <xdr:col>5</xdr:col>
      <xdr:colOff>628650</xdr:colOff>
      <xdr:row>23</xdr:row>
      <xdr:rowOff>66675</xdr:rowOff>
    </xdr:from>
    <xdr:to>
      <xdr:col>7</xdr:col>
      <xdr:colOff>142875</xdr:colOff>
      <xdr:row>24</xdr:row>
      <xdr:rowOff>133350</xdr:rowOff>
    </xdr:to>
    <xdr:sp macro="" textlink="">
      <xdr:nvSpPr>
        <xdr:cNvPr id="11" name="正方形/長方形 10">
          <a:extLst>
            <a:ext uri="{FF2B5EF4-FFF2-40B4-BE49-F238E27FC236}">
              <a16:creationId xmlns:a16="http://schemas.microsoft.com/office/drawing/2014/main" id="{980626FC-262B-44DD-A0BB-0CAC5CD0C60E}"/>
            </a:ext>
          </a:extLst>
        </xdr:cNvPr>
        <xdr:cNvSpPr/>
      </xdr:nvSpPr>
      <xdr:spPr>
        <a:xfrm>
          <a:off x="4152900" y="5543550"/>
          <a:ext cx="885825" cy="304800"/>
        </a:xfrm>
        <a:prstGeom prst="rect">
          <a:avLst/>
        </a:prstGeom>
        <a:solidFill>
          <a:schemeClr val="accent4">
            <a:lumMod val="60000"/>
            <a:lumOff val="40000"/>
          </a:schemeClr>
        </a:solidFill>
        <a:ln w="38100">
          <a:solidFill>
            <a:schemeClr val="accent4">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rPr>
            <a:t>南房総市内</a:t>
          </a:r>
        </a:p>
      </xdr:txBody>
    </xdr:sp>
    <xdr:clientData/>
  </xdr:twoCellAnchor>
  <xdr:twoCellAnchor>
    <xdr:from>
      <xdr:col>7</xdr:col>
      <xdr:colOff>476251</xdr:colOff>
      <xdr:row>26</xdr:row>
      <xdr:rowOff>66675</xdr:rowOff>
    </xdr:from>
    <xdr:to>
      <xdr:col>8</xdr:col>
      <xdr:colOff>609601</xdr:colOff>
      <xdr:row>28</xdr:row>
      <xdr:rowOff>104775</xdr:rowOff>
    </xdr:to>
    <xdr:sp macro="" textlink="">
      <xdr:nvSpPr>
        <xdr:cNvPr id="12" name="矢印: 右 11">
          <a:extLst>
            <a:ext uri="{FF2B5EF4-FFF2-40B4-BE49-F238E27FC236}">
              <a16:creationId xmlns:a16="http://schemas.microsoft.com/office/drawing/2014/main" id="{90ACAA51-79E3-4DAB-BA88-45F7D285CDB1}"/>
            </a:ext>
          </a:extLst>
        </xdr:cNvPr>
        <xdr:cNvSpPr/>
      </xdr:nvSpPr>
      <xdr:spPr>
        <a:xfrm>
          <a:off x="5372101" y="6257925"/>
          <a:ext cx="819150" cy="514350"/>
        </a:xfrm>
        <a:prstGeom prst="rightArrow">
          <a:avLst/>
        </a:prstGeom>
        <a:solidFill>
          <a:schemeClr val="accent2">
            <a:lumMod val="20000"/>
            <a:lumOff val="80000"/>
          </a:schemeClr>
        </a:solidFill>
        <a:ln w="28575">
          <a:solidFill>
            <a:schemeClr val="accent2">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lumMod val="95000"/>
                  <a:lumOff val="5000"/>
                </a:schemeClr>
              </a:solidFill>
            </a:rPr>
            <a:t>３万</a:t>
          </a:r>
        </a:p>
      </xdr:txBody>
    </xdr:sp>
    <xdr:clientData/>
  </xdr:twoCellAnchor>
  <xdr:twoCellAnchor>
    <xdr:from>
      <xdr:col>4</xdr:col>
      <xdr:colOff>19050</xdr:colOff>
      <xdr:row>31</xdr:row>
      <xdr:rowOff>47625</xdr:rowOff>
    </xdr:from>
    <xdr:to>
      <xdr:col>7</xdr:col>
      <xdr:colOff>673473</xdr:colOff>
      <xdr:row>31</xdr:row>
      <xdr:rowOff>164166</xdr:rowOff>
    </xdr:to>
    <xdr:sp macro="" textlink="">
      <xdr:nvSpPr>
        <xdr:cNvPr id="13" name="左中かっこ 12">
          <a:extLst>
            <a:ext uri="{FF2B5EF4-FFF2-40B4-BE49-F238E27FC236}">
              <a16:creationId xmlns:a16="http://schemas.microsoft.com/office/drawing/2014/main" id="{6BE2E586-BC2B-4674-B14A-E261AAAABC5B}"/>
            </a:ext>
          </a:extLst>
        </xdr:cNvPr>
        <xdr:cNvSpPr/>
      </xdr:nvSpPr>
      <xdr:spPr>
        <a:xfrm rot="5400000">
          <a:off x="4155141" y="5893734"/>
          <a:ext cx="116541" cy="2711823"/>
        </a:xfrm>
        <a:prstGeom prst="leftBrace">
          <a:avLst/>
        </a:prstGeom>
        <a:ln w="28575">
          <a:solidFill>
            <a:schemeClr val="accent4">
              <a:lumMod val="75000"/>
            </a:schemeClr>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5</xdr:col>
      <xdr:colOff>47625</xdr:colOff>
      <xdr:row>30</xdr:row>
      <xdr:rowOff>19050</xdr:rowOff>
    </xdr:from>
    <xdr:to>
      <xdr:col>6</xdr:col>
      <xdr:colOff>678020</xdr:colOff>
      <xdr:row>31</xdr:row>
      <xdr:rowOff>1121</xdr:rowOff>
    </xdr:to>
    <xdr:sp macro="" textlink="">
      <xdr:nvSpPr>
        <xdr:cNvPr id="14" name="テキスト ボックス 13">
          <a:extLst>
            <a:ext uri="{FF2B5EF4-FFF2-40B4-BE49-F238E27FC236}">
              <a16:creationId xmlns:a16="http://schemas.microsoft.com/office/drawing/2014/main" id="{BE856256-EFB6-469A-A4F4-3C8A8AC21BB8}"/>
            </a:ext>
          </a:extLst>
        </xdr:cNvPr>
        <xdr:cNvSpPr txBox="1"/>
      </xdr:nvSpPr>
      <xdr:spPr>
        <a:xfrm>
          <a:off x="3571875" y="7162800"/>
          <a:ext cx="1316195" cy="220196"/>
        </a:xfrm>
        <a:prstGeom prst="rect">
          <a:avLst/>
        </a:prstGeom>
        <a:solidFill>
          <a:schemeClr val="accent4">
            <a:lumMod val="60000"/>
            <a:lumOff val="40000"/>
          </a:schemeClr>
        </a:solidFill>
        <a:ln w="28575">
          <a:solidFill>
            <a:schemeClr val="accent4">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lIns="36000" tIns="0" rIns="36000" bIns="0" rtlCol="0" anchor="t"/>
        <a:lstStyle/>
        <a:p>
          <a:pPr algn="ctr"/>
          <a:r>
            <a:rPr kumimoji="1" lang="ja-JP" altLang="en-US" sz="1050" kern="1200"/>
            <a:t>区域内での付加価値</a:t>
          </a:r>
          <a:endParaRPr kumimoji="1" lang="en-US" altLang="ja-JP" sz="1050" kern="1200"/>
        </a:p>
      </xdr:txBody>
    </xdr:sp>
    <xdr:clientData/>
  </xdr:twoCellAnchor>
  <xdr:twoCellAnchor>
    <xdr:from>
      <xdr:col>2</xdr:col>
      <xdr:colOff>19050</xdr:colOff>
      <xdr:row>33</xdr:row>
      <xdr:rowOff>114300</xdr:rowOff>
    </xdr:from>
    <xdr:to>
      <xdr:col>8</xdr:col>
      <xdr:colOff>26894</xdr:colOff>
      <xdr:row>34</xdr:row>
      <xdr:rowOff>15127</xdr:rowOff>
    </xdr:to>
    <xdr:sp macro="" textlink="">
      <xdr:nvSpPr>
        <xdr:cNvPr id="15" name="左中かっこ 14">
          <a:extLst>
            <a:ext uri="{FF2B5EF4-FFF2-40B4-BE49-F238E27FC236}">
              <a16:creationId xmlns:a16="http://schemas.microsoft.com/office/drawing/2014/main" id="{CCC8B14E-9FDB-4542-ABE3-35A004B7D001}"/>
            </a:ext>
          </a:extLst>
        </xdr:cNvPr>
        <xdr:cNvSpPr/>
      </xdr:nvSpPr>
      <xdr:spPr>
        <a:xfrm rot="16200000">
          <a:off x="3477746" y="5980579"/>
          <a:ext cx="138952" cy="4122644"/>
        </a:xfrm>
        <a:prstGeom prst="leftBrace">
          <a:avLst/>
        </a:prstGeom>
        <a:ln w="19050">
          <a:solidFill>
            <a:schemeClr val="accent2">
              <a:lumMod val="50000"/>
            </a:schemeClr>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4</xdr:col>
      <xdr:colOff>276225</xdr:colOff>
      <xdr:row>34</xdr:row>
      <xdr:rowOff>66675</xdr:rowOff>
    </xdr:from>
    <xdr:to>
      <xdr:col>5</xdr:col>
      <xdr:colOff>431872</xdr:colOff>
      <xdr:row>35</xdr:row>
      <xdr:rowOff>48746</xdr:rowOff>
    </xdr:to>
    <xdr:sp macro="" textlink="">
      <xdr:nvSpPr>
        <xdr:cNvPr id="16" name="テキスト ボックス 15">
          <a:extLst>
            <a:ext uri="{FF2B5EF4-FFF2-40B4-BE49-F238E27FC236}">
              <a16:creationId xmlns:a16="http://schemas.microsoft.com/office/drawing/2014/main" id="{7F2E5B68-14BB-4A10-BAD6-581BBE56AAC8}"/>
            </a:ext>
          </a:extLst>
        </xdr:cNvPr>
        <xdr:cNvSpPr txBox="1"/>
      </xdr:nvSpPr>
      <xdr:spPr>
        <a:xfrm>
          <a:off x="3114675" y="8162925"/>
          <a:ext cx="841447" cy="220196"/>
        </a:xfrm>
        <a:prstGeom prst="rect">
          <a:avLst/>
        </a:prstGeom>
        <a:solidFill>
          <a:schemeClr val="accent2">
            <a:lumMod val="20000"/>
            <a:lumOff val="80000"/>
          </a:schemeClr>
        </a:solidFill>
        <a:ln w="28575">
          <a:solidFill>
            <a:schemeClr val="accent2">
              <a:lumMod val="5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lIns="36000" tIns="0" rIns="36000" bIns="0" rtlCol="0" anchor="t"/>
        <a:lstStyle/>
        <a:p>
          <a:pPr algn="ctr"/>
          <a:r>
            <a:rPr kumimoji="1" lang="ja-JP" altLang="en-US" sz="1050" kern="1200"/>
            <a:t>製品の価値</a:t>
          </a:r>
          <a:endParaRPr kumimoji="1" lang="en-US" altLang="ja-JP" sz="1050" kern="1200"/>
        </a:p>
      </xdr:txBody>
    </xdr:sp>
    <xdr:clientData/>
  </xdr:twoCellAnchor>
  <xdr:twoCellAnchor>
    <xdr:from>
      <xdr:col>8</xdr:col>
      <xdr:colOff>190501</xdr:colOff>
      <xdr:row>30</xdr:row>
      <xdr:rowOff>219075</xdr:rowOff>
    </xdr:from>
    <xdr:to>
      <xdr:col>9</xdr:col>
      <xdr:colOff>590551</xdr:colOff>
      <xdr:row>33</xdr:row>
      <xdr:rowOff>88526</xdr:rowOff>
    </xdr:to>
    <xdr:sp macro="" textlink="">
      <xdr:nvSpPr>
        <xdr:cNvPr id="17" name="吹き出し: 角を丸めた四角形 16">
          <a:extLst>
            <a:ext uri="{FF2B5EF4-FFF2-40B4-BE49-F238E27FC236}">
              <a16:creationId xmlns:a16="http://schemas.microsoft.com/office/drawing/2014/main" id="{DCB41141-07B3-48E3-87C7-9FE1AE905ACC}"/>
            </a:ext>
          </a:extLst>
        </xdr:cNvPr>
        <xdr:cNvSpPr/>
      </xdr:nvSpPr>
      <xdr:spPr>
        <a:xfrm>
          <a:off x="5772151" y="7362825"/>
          <a:ext cx="1085850" cy="583826"/>
        </a:xfrm>
        <a:prstGeom prst="wedgeRoundRectCallout">
          <a:avLst>
            <a:gd name="adj1" fmla="val -61003"/>
            <a:gd name="adj2" fmla="val -19590"/>
            <a:gd name="adj3" fmla="val 16667"/>
          </a:avLst>
        </a:prstGeom>
        <a:solidFill>
          <a:schemeClr val="accent4">
            <a:lumMod val="60000"/>
            <a:lumOff val="40000"/>
          </a:schemeClr>
        </a:solidFill>
        <a:ln w="28575">
          <a:solidFill>
            <a:schemeClr val="accent4">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kern="1200">
              <a:solidFill>
                <a:sysClr val="windowText" lastClr="000000"/>
              </a:solidFill>
            </a:rPr>
            <a:t>※</a:t>
          </a:r>
          <a:r>
            <a:rPr kumimoji="1" lang="ja-JP" altLang="en-US" sz="1000" kern="1200">
              <a:solidFill>
                <a:sysClr val="windowText" lastClr="000000"/>
              </a:solidFill>
            </a:rPr>
            <a:t>上記の場合</a:t>
          </a:r>
          <a:endParaRPr kumimoji="1" lang="en-US" altLang="ja-JP" sz="1000" kern="1200">
            <a:solidFill>
              <a:sysClr val="windowText" lastClr="000000"/>
            </a:solidFill>
          </a:endParaRPr>
        </a:p>
        <a:p>
          <a:pPr algn="l"/>
          <a:r>
            <a:rPr kumimoji="1" lang="ja-JP" altLang="en-US" sz="1000" kern="1200">
              <a:solidFill>
                <a:sysClr val="windowText" lastClr="000000"/>
              </a:solidFill>
            </a:rPr>
            <a:t>　</a:t>
          </a:r>
          <a:r>
            <a:rPr kumimoji="1" lang="en-US" altLang="ja-JP" sz="1000" kern="1200">
              <a:solidFill>
                <a:sysClr val="windowText" lastClr="000000"/>
              </a:solidFill>
            </a:rPr>
            <a:t>2</a:t>
          </a:r>
          <a:r>
            <a:rPr kumimoji="1" lang="ja-JP" altLang="en-US" sz="1000" kern="1200">
              <a:solidFill>
                <a:sysClr val="windowText" lastClr="000000"/>
              </a:solidFill>
            </a:rPr>
            <a:t>万円</a:t>
          </a:r>
        </a:p>
      </xdr:txBody>
    </xdr:sp>
    <xdr:clientData/>
  </xdr:twoCellAnchor>
  <xdr:twoCellAnchor>
    <xdr:from>
      <xdr:col>1</xdr:col>
      <xdr:colOff>534521</xdr:colOff>
      <xdr:row>36</xdr:row>
      <xdr:rowOff>87966</xdr:rowOff>
    </xdr:from>
    <xdr:to>
      <xdr:col>8</xdr:col>
      <xdr:colOff>644467</xdr:colOff>
      <xdr:row>37</xdr:row>
      <xdr:rowOff>184992</xdr:rowOff>
    </xdr:to>
    <xdr:sp macro="" textlink="">
      <xdr:nvSpPr>
        <xdr:cNvPr id="18" name="テキスト ボックス 17">
          <a:extLst>
            <a:ext uri="{FF2B5EF4-FFF2-40B4-BE49-F238E27FC236}">
              <a16:creationId xmlns:a16="http://schemas.microsoft.com/office/drawing/2014/main" id="{BC3A9ECF-80FF-41E6-9D44-87F7B64D0C62}"/>
            </a:ext>
          </a:extLst>
        </xdr:cNvPr>
        <xdr:cNvSpPr txBox="1"/>
      </xdr:nvSpPr>
      <xdr:spPr>
        <a:xfrm>
          <a:off x="1218080" y="8559613"/>
          <a:ext cx="4995711" cy="332350"/>
        </a:xfrm>
        <a:prstGeom prst="rect">
          <a:avLst/>
        </a:prstGeom>
        <a:ln>
          <a:solidFill>
            <a:srgbClr val="FF3300"/>
          </a:solidFill>
          <a:prstDash val="lgDash"/>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ja-JP" altLang="en-US" sz="1100" kern="1200"/>
            <a:t>算出方法が特殊な場合は南房総市までお問い合わせください。</a:t>
          </a:r>
          <a:endParaRPr kumimoji="1" lang="en-US" altLang="ja-JP" sz="1100" kern="1200"/>
        </a:p>
      </xdr:txBody>
    </xdr:sp>
    <xdr:clientData/>
  </xdr:twoCellAnchor>
  <xdr:twoCellAnchor>
    <xdr:from>
      <xdr:col>0</xdr:col>
      <xdr:colOff>432954</xdr:colOff>
      <xdr:row>17</xdr:row>
      <xdr:rowOff>116238</xdr:rowOff>
    </xdr:from>
    <xdr:to>
      <xdr:col>0</xdr:col>
      <xdr:colOff>535983</xdr:colOff>
      <xdr:row>35</xdr:row>
      <xdr:rowOff>6458</xdr:rowOff>
    </xdr:to>
    <xdr:sp macro="" textlink="">
      <xdr:nvSpPr>
        <xdr:cNvPr id="19" name="左大かっこ 18">
          <a:extLst>
            <a:ext uri="{FF2B5EF4-FFF2-40B4-BE49-F238E27FC236}">
              <a16:creationId xmlns:a16="http://schemas.microsoft.com/office/drawing/2014/main" id="{F83E2287-5528-4175-9CF4-F203E2C727D2}"/>
            </a:ext>
          </a:extLst>
        </xdr:cNvPr>
        <xdr:cNvSpPr/>
      </xdr:nvSpPr>
      <xdr:spPr>
        <a:xfrm>
          <a:off x="432954" y="4178085"/>
          <a:ext cx="103029" cy="4191000"/>
        </a:xfrm>
        <a:prstGeom prst="lef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9</xdr:col>
      <xdr:colOff>562338</xdr:colOff>
      <xdr:row>17</xdr:row>
      <xdr:rowOff>126660</xdr:rowOff>
    </xdr:from>
    <xdr:to>
      <xdr:col>9</xdr:col>
      <xdr:colOff>658975</xdr:colOff>
      <xdr:row>35</xdr:row>
      <xdr:rowOff>0</xdr:rowOff>
    </xdr:to>
    <xdr:sp macro="" textlink="">
      <xdr:nvSpPr>
        <xdr:cNvPr id="20" name="左大かっこ 19">
          <a:extLst>
            <a:ext uri="{FF2B5EF4-FFF2-40B4-BE49-F238E27FC236}">
              <a16:creationId xmlns:a16="http://schemas.microsoft.com/office/drawing/2014/main" id="{B79DB53E-8DE9-4156-94BF-75D9211B71F3}"/>
            </a:ext>
          </a:extLst>
        </xdr:cNvPr>
        <xdr:cNvSpPr/>
      </xdr:nvSpPr>
      <xdr:spPr>
        <a:xfrm flipH="1">
          <a:off x="6842034" y="4174785"/>
          <a:ext cx="96637" cy="4159590"/>
        </a:xfrm>
        <a:prstGeom prst="lef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563880</xdr:colOff>
      <xdr:row>32</xdr:row>
      <xdr:rowOff>22860</xdr:rowOff>
    </xdr:from>
    <xdr:to>
      <xdr:col>11</xdr:col>
      <xdr:colOff>7620</xdr:colOff>
      <xdr:row>37</xdr:row>
      <xdr:rowOff>182880</xdr:rowOff>
    </xdr:to>
    <xdr:sp macro="" textlink="">
      <xdr:nvSpPr>
        <xdr:cNvPr id="21" name="左大かっこ 20">
          <a:extLst>
            <a:ext uri="{FF2B5EF4-FFF2-40B4-BE49-F238E27FC236}">
              <a16:creationId xmlns:a16="http://schemas.microsoft.com/office/drawing/2014/main" id="{B4B844FA-15C3-443F-9D27-100FF6F9D435}"/>
            </a:ext>
          </a:extLst>
        </xdr:cNvPr>
        <xdr:cNvSpPr/>
      </xdr:nvSpPr>
      <xdr:spPr>
        <a:xfrm>
          <a:off x="7383780" y="7966710"/>
          <a:ext cx="129540" cy="1350645"/>
        </a:xfrm>
        <a:prstGeom prst="lef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19</xdr:col>
      <xdr:colOff>15240</xdr:colOff>
      <xdr:row>32</xdr:row>
      <xdr:rowOff>22860</xdr:rowOff>
    </xdr:from>
    <xdr:to>
      <xdr:col>19</xdr:col>
      <xdr:colOff>129540</xdr:colOff>
      <xdr:row>37</xdr:row>
      <xdr:rowOff>182880</xdr:rowOff>
    </xdr:to>
    <xdr:sp macro="" textlink="">
      <xdr:nvSpPr>
        <xdr:cNvPr id="22" name="左大かっこ 21">
          <a:extLst>
            <a:ext uri="{FF2B5EF4-FFF2-40B4-BE49-F238E27FC236}">
              <a16:creationId xmlns:a16="http://schemas.microsoft.com/office/drawing/2014/main" id="{6AC71698-F965-4EEA-BDE0-2F6895C0A9AD}"/>
            </a:ext>
          </a:extLst>
        </xdr:cNvPr>
        <xdr:cNvSpPr/>
      </xdr:nvSpPr>
      <xdr:spPr>
        <a:xfrm rot="10800000">
          <a:off x="13007340" y="7966710"/>
          <a:ext cx="114300" cy="1350645"/>
        </a:xfrm>
        <a:prstGeom prst="leftBracket">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40"/>
  <sheetViews>
    <sheetView tabSelected="1" view="pageBreakPreview" zoomScale="85" zoomScaleNormal="100" zoomScaleSheetLayoutView="85" workbookViewId="0">
      <selection activeCell="N6" sqref="N6"/>
    </sheetView>
  </sheetViews>
  <sheetFormatPr defaultRowHeight="18.75" customHeight="1"/>
  <cols>
    <col min="1" max="10" width="9.375" style="5" customWidth="1"/>
    <col min="11" max="16384" width="9" style="5"/>
  </cols>
  <sheetData>
    <row r="2" spans="2:20" ht="18.75" customHeight="1">
      <c r="K2" s="19" t="s">
        <v>50</v>
      </c>
      <c r="L2" s="19"/>
      <c r="M2" s="20"/>
      <c r="N2" s="20"/>
      <c r="O2" s="20"/>
      <c r="P2" s="20"/>
      <c r="Q2" s="20"/>
      <c r="R2" s="20"/>
      <c r="S2" s="20"/>
      <c r="T2" s="20"/>
    </row>
    <row r="3" spans="2:20" ht="18.75" customHeight="1">
      <c r="K3" s="20"/>
      <c r="L3" s="20"/>
      <c r="M3" s="20"/>
      <c r="N3" s="20"/>
      <c r="O3" s="20"/>
      <c r="P3" s="20"/>
      <c r="Q3" s="21">
        <f xml:space="preserve"> C6</f>
        <v>0</v>
      </c>
      <c r="R3" s="21"/>
      <c r="S3" s="21"/>
      <c r="T3" s="21"/>
    </row>
    <row r="4" spans="2:20" ht="18.75" customHeight="1">
      <c r="K4" s="20"/>
      <c r="L4" s="20"/>
      <c r="M4" s="20"/>
      <c r="N4" s="20"/>
      <c r="O4" s="20"/>
      <c r="P4" s="20"/>
      <c r="Q4" s="20"/>
      <c r="R4" s="20"/>
      <c r="S4" s="20"/>
      <c r="T4" s="20"/>
    </row>
    <row r="5" spans="2:20" ht="18.75" customHeight="1">
      <c r="K5" s="20"/>
      <c r="L5" s="20">
        <f>C8</f>
        <v>0</v>
      </c>
      <c r="M5" s="20"/>
      <c r="N5" s="20"/>
      <c r="O5" s="20"/>
      <c r="P5" s="20"/>
      <c r="Q5" s="20"/>
      <c r="R5" s="20"/>
      <c r="S5" s="20"/>
      <c r="T5" s="20"/>
    </row>
    <row r="6" spans="2:20" ht="18.75" customHeight="1">
      <c r="B6" s="4" t="s">
        <v>0</v>
      </c>
      <c r="C6" s="2"/>
      <c r="D6" s="2"/>
      <c r="E6" s="2"/>
      <c r="F6" s="2"/>
      <c r="G6" s="2"/>
      <c r="H6" s="2"/>
      <c r="K6" s="20"/>
      <c r="L6" s="20" t="s">
        <v>51</v>
      </c>
      <c r="M6" s="20"/>
      <c r="N6" s="20"/>
      <c r="O6" s="20"/>
      <c r="P6" s="20"/>
      <c r="Q6" s="20"/>
      <c r="R6" s="20"/>
      <c r="S6" s="20"/>
      <c r="T6" s="20"/>
    </row>
    <row r="7" spans="2:20" ht="18.75" customHeight="1">
      <c r="K7" s="20"/>
      <c r="L7" s="22" t="e">
        <f>H14</f>
        <v>#DIV/0!</v>
      </c>
      <c r="M7" s="20" t="s">
        <v>26</v>
      </c>
      <c r="N7" s="20"/>
      <c r="O7" s="20"/>
      <c r="P7" s="20"/>
      <c r="Q7" s="20"/>
      <c r="R7" s="20"/>
      <c r="S7" s="20"/>
      <c r="T7" s="20"/>
    </row>
    <row r="8" spans="2:20" ht="18.75" customHeight="1">
      <c r="B8" s="6" t="s">
        <v>1</v>
      </c>
      <c r="C8" s="2"/>
      <c r="D8" s="2"/>
      <c r="E8" s="2"/>
      <c r="F8" s="2"/>
      <c r="G8" s="2"/>
      <c r="H8" s="2"/>
      <c r="K8" s="20"/>
      <c r="L8" s="20" t="s">
        <v>27</v>
      </c>
      <c r="M8" s="20"/>
      <c r="N8" s="20"/>
      <c r="O8" s="20"/>
      <c r="P8" s="20"/>
      <c r="Q8" s="20"/>
      <c r="R8" s="20"/>
      <c r="S8" s="20"/>
      <c r="T8" s="20"/>
    </row>
    <row r="9" spans="2:20" ht="18.75" customHeight="1">
      <c r="K9" s="20"/>
      <c r="L9" s="20"/>
      <c r="M9" s="20"/>
      <c r="N9" s="20"/>
      <c r="O9" s="20"/>
      <c r="P9" s="20"/>
      <c r="Q9" s="20"/>
      <c r="R9" s="20"/>
      <c r="S9" s="20"/>
      <c r="T9" s="20"/>
    </row>
    <row r="10" spans="2:20" ht="18.75" customHeight="1">
      <c r="B10" s="12" t="s">
        <v>9</v>
      </c>
      <c r="C10" s="12"/>
      <c r="D10" s="12"/>
      <c r="E10" s="12"/>
      <c r="F10" s="12"/>
      <c r="G10" s="12"/>
      <c r="H10" s="1"/>
      <c r="I10" s="5" t="s">
        <v>11</v>
      </c>
      <c r="K10" s="20"/>
      <c r="L10" s="33" t="s">
        <v>53</v>
      </c>
      <c r="M10" s="20" t="s">
        <v>28</v>
      </c>
      <c r="N10" s="20"/>
      <c r="O10" s="20"/>
      <c r="P10" s="20"/>
      <c r="Q10" s="20"/>
      <c r="R10" s="20"/>
      <c r="S10" s="20"/>
      <c r="T10" s="20"/>
    </row>
    <row r="11" spans="2:20" ht="18.75" customHeight="1" thickBot="1">
      <c r="B11" s="12" t="s">
        <v>2</v>
      </c>
      <c r="C11" s="12"/>
      <c r="D11" s="12"/>
      <c r="E11" s="12"/>
      <c r="F11" s="12"/>
      <c r="G11" s="12"/>
      <c r="H11" s="3"/>
      <c r="I11" s="5" t="s">
        <v>3</v>
      </c>
      <c r="K11" s="20"/>
      <c r="L11" s="20"/>
      <c r="M11" s="20" t="s">
        <v>29</v>
      </c>
      <c r="N11" s="20"/>
      <c r="O11" s="20"/>
      <c r="P11" s="20"/>
      <c r="Q11" s="20"/>
      <c r="R11" s="20"/>
      <c r="S11" s="20"/>
      <c r="T11" s="20"/>
    </row>
    <row r="12" spans="2:20" ht="18.75" customHeight="1" thickBot="1">
      <c r="B12" s="8" t="s">
        <v>4</v>
      </c>
      <c r="C12" s="8"/>
      <c r="D12" s="8"/>
      <c r="E12" s="8"/>
      <c r="F12" s="8"/>
      <c r="G12" s="9"/>
      <c r="H12" s="11">
        <f>SUM(H10:H11)</f>
        <v>0</v>
      </c>
      <c r="I12" s="5" t="s">
        <v>12</v>
      </c>
      <c r="K12" s="20"/>
      <c r="L12" s="20"/>
      <c r="M12" s="20" t="s">
        <v>30</v>
      </c>
      <c r="N12" s="20"/>
      <c r="O12" s="20"/>
      <c r="P12" s="20"/>
      <c r="Q12" s="20"/>
      <c r="R12" s="23">
        <f>H12</f>
        <v>0</v>
      </c>
      <c r="S12" s="20" t="s">
        <v>31</v>
      </c>
      <c r="T12" s="20"/>
    </row>
    <row r="13" spans="2:20" ht="18.75" customHeight="1" thickBot="1">
      <c r="B13" s="7" t="s">
        <v>5</v>
      </c>
      <c r="C13" s="7"/>
      <c r="D13" s="7"/>
      <c r="E13" s="7"/>
      <c r="F13" s="7"/>
      <c r="G13" s="7"/>
      <c r="H13" s="7"/>
      <c r="K13" s="20"/>
      <c r="L13" s="20"/>
      <c r="M13" s="20" t="s">
        <v>32</v>
      </c>
      <c r="N13" s="20"/>
      <c r="O13" s="20"/>
      <c r="P13" s="20"/>
      <c r="Q13" s="20"/>
      <c r="R13" s="20"/>
      <c r="S13" s="20"/>
      <c r="T13" s="20"/>
    </row>
    <row r="14" spans="2:20" ht="18.75" customHeight="1" thickBot="1">
      <c r="B14" s="12" t="s">
        <v>7</v>
      </c>
      <c r="C14" s="12"/>
      <c r="D14" s="12"/>
      <c r="E14" s="12"/>
      <c r="F14" s="12"/>
      <c r="G14" s="13"/>
      <c r="H14" s="14" t="e">
        <f>(H12-H10)/H12*100</f>
        <v>#DIV/0!</v>
      </c>
      <c r="I14" s="10" t="s">
        <v>6</v>
      </c>
      <c r="K14" s="20"/>
      <c r="L14" s="20"/>
      <c r="M14" s="20"/>
      <c r="N14" s="20"/>
      <c r="O14" s="20"/>
      <c r="P14" s="20"/>
      <c r="Q14" s="20"/>
      <c r="R14" s="23">
        <f>H10</f>
        <v>0</v>
      </c>
      <c r="S14" s="20" t="s">
        <v>31</v>
      </c>
      <c r="T14" s="20"/>
    </row>
    <row r="15" spans="2:20" ht="18.75" customHeight="1">
      <c r="B15" s="7" t="s">
        <v>8</v>
      </c>
      <c r="C15" s="7"/>
      <c r="D15" s="7"/>
      <c r="E15" s="7"/>
      <c r="F15" s="7"/>
      <c r="G15" s="7"/>
      <c r="H15" s="7"/>
      <c r="K15" s="20"/>
      <c r="L15" s="34" t="s">
        <v>54</v>
      </c>
      <c r="M15" s="20" t="s">
        <v>33</v>
      </c>
      <c r="N15" s="20"/>
      <c r="O15" s="20"/>
      <c r="P15" s="20"/>
      <c r="Q15" s="20"/>
      <c r="R15" s="20"/>
      <c r="S15" s="20"/>
      <c r="T15" s="20"/>
    </row>
    <row r="16" spans="2:20" ht="18.75" customHeight="1">
      <c r="B16" s="7" t="s">
        <v>10</v>
      </c>
      <c r="C16" s="7"/>
      <c r="D16" s="7"/>
      <c r="E16" s="7"/>
      <c r="F16" s="7"/>
      <c r="G16" s="7"/>
      <c r="H16" s="7"/>
      <c r="K16" s="20"/>
      <c r="L16" s="20"/>
      <c r="M16" s="20" t="s">
        <v>34</v>
      </c>
      <c r="N16" s="20"/>
      <c r="O16" s="20"/>
      <c r="P16" s="20"/>
      <c r="Q16" s="20"/>
      <c r="R16" s="20"/>
      <c r="S16" s="20"/>
      <c r="T16" s="20"/>
    </row>
    <row r="17" spans="2:20" ht="18.75" customHeight="1">
      <c r="K17" s="20"/>
      <c r="L17" s="20"/>
      <c r="M17" s="24"/>
      <c r="N17" s="25"/>
      <c r="O17" s="25"/>
      <c r="P17" s="25"/>
      <c r="Q17" s="25"/>
      <c r="R17" s="25"/>
      <c r="S17" s="26"/>
      <c r="T17" s="20"/>
    </row>
    <row r="18" spans="2:20" ht="18.75" customHeight="1">
      <c r="B18" s="18" t="s">
        <v>13</v>
      </c>
      <c r="C18" s="18"/>
      <c r="D18" s="18"/>
      <c r="E18" s="18"/>
      <c r="F18" s="18"/>
      <c r="G18" s="18"/>
      <c r="H18" s="18"/>
      <c r="I18" s="18"/>
      <c r="K18" s="20"/>
      <c r="L18" s="20"/>
      <c r="M18" s="27"/>
      <c r="N18" s="19"/>
      <c r="O18" s="19"/>
      <c r="P18" s="19"/>
      <c r="Q18" s="19"/>
      <c r="R18" s="19"/>
      <c r="S18" s="28"/>
      <c r="T18" s="20"/>
    </row>
    <row r="19" spans="2:20" ht="18.75" customHeight="1">
      <c r="B19" s="5" t="s">
        <v>14</v>
      </c>
      <c r="K19" s="20"/>
      <c r="L19" s="20"/>
      <c r="M19" s="27"/>
      <c r="N19" s="19"/>
      <c r="O19" s="19"/>
      <c r="P19" s="19"/>
      <c r="Q19" s="19"/>
      <c r="R19" s="19"/>
      <c r="S19" s="28"/>
      <c r="T19" s="20"/>
    </row>
    <row r="20" spans="2:20" ht="18.75" customHeight="1">
      <c r="B20" s="15" t="s">
        <v>15</v>
      </c>
      <c r="C20" s="5" t="s">
        <v>16</v>
      </c>
      <c r="K20" s="20"/>
      <c r="L20" s="20"/>
      <c r="M20" s="29"/>
      <c r="N20" s="30"/>
      <c r="O20" s="30"/>
      <c r="P20" s="30"/>
      <c r="Q20" s="30"/>
      <c r="R20" s="30"/>
      <c r="S20" s="31"/>
      <c r="T20" s="20"/>
    </row>
    <row r="21" spans="2:20" ht="18.75" customHeight="1">
      <c r="B21" s="15" t="s">
        <v>17</v>
      </c>
      <c r="C21" s="5" t="s">
        <v>18</v>
      </c>
      <c r="K21" s="20"/>
      <c r="L21" s="20"/>
      <c r="M21" s="20"/>
      <c r="N21" s="20"/>
      <c r="O21" s="20"/>
      <c r="P21" s="20"/>
      <c r="Q21" s="20"/>
      <c r="R21" s="20"/>
      <c r="S21" s="20"/>
      <c r="T21" s="20"/>
    </row>
    <row r="22" spans="2:20" ht="18.75" customHeight="1">
      <c r="C22" s="5" t="s">
        <v>19</v>
      </c>
      <c r="K22" s="20"/>
      <c r="L22" s="20" t="s">
        <v>52</v>
      </c>
      <c r="M22" s="20"/>
      <c r="N22" s="20"/>
      <c r="O22" s="20"/>
      <c r="P22" s="20"/>
      <c r="Q22" s="20"/>
      <c r="R22" s="20"/>
      <c r="S22" s="20"/>
      <c r="T22" s="20"/>
    </row>
    <row r="23" spans="2:20" ht="18.75" customHeight="1">
      <c r="K23" s="20"/>
      <c r="L23" s="20" t="s">
        <v>35</v>
      </c>
      <c r="M23" s="20"/>
      <c r="N23" s="23">
        <f>F40</f>
        <v>0</v>
      </c>
      <c r="O23" s="20" t="s">
        <v>36</v>
      </c>
      <c r="P23" s="20"/>
      <c r="Q23" s="20"/>
      <c r="R23" s="20"/>
      <c r="S23" s="20"/>
      <c r="T23" s="20"/>
    </row>
    <row r="24" spans="2:20" ht="18.75" customHeight="1">
      <c r="K24" s="20"/>
      <c r="L24" s="20"/>
      <c r="M24" s="20"/>
      <c r="N24" s="20"/>
      <c r="O24" s="20"/>
      <c r="P24" s="20"/>
      <c r="Q24" s="20"/>
      <c r="R24" s="20"/>
      <c r="S24" s="20"/>
      <c r="T24" s="20"/>
    </row>
    <row r="25" spans="2:20" ht="18.75" customHeight="1">
      <c r="K25" s="20"/>
      <c r="L25" s="20" t="s">
        <v>37</v>
      </c>
      <c r="M25" s="20"/>
      <c r="N25" s="20"/>
      <c r="O25" s="20"/>
      <c r="P25" s="20"/>
      <c r="Q25" s="20"/>
      <c r="R25" s="20"/>
      <c r="S25" s="20"/>
      <c r="T25" s="20"/>
    </row>
    <row r="26" spans="2:20" ht="18.75" customHeight="1">
      <c r="K26" s="20"/>
      <c r="L26" s="20" t="s">
        <v>38</v>
      </c>
      <c r="M26" s="20"/>
      <c r="N26" s="20"/>
      <c r="O26" s="20"/>
      <c r="P26" s="20"/>
      <c r="Q26" s="20"/>
      <c r="R26" s="20"/>
      <c r="S26" s="20"/>
      <c r="T26" s="20"/>
    </row>
    <row r="27" spans="2:20" ht="18.75" customHeight="1">
      <c r="K27" s="20"/>
      <c r="L27" s="20" t="s">
        <v>39</v>
      </c>
      <c r="M27" s="20"/>
      <c r="N27" s="20"/>
      <c r="O27" s="20"/>
      <c r="P27" s="20"/>
      <c r="Q27" s="20"/>
      <c r="R27" s="20"/>
      <c r="S27" s="20"/>
      <c r="T27" s="20"/>
    </row>
    <row r="28" spans="2:20" ht="18.75" customHeight="1">
      <c r="K28" s="20"/>
      <c r="L28" s="20" t="s">
        <v>40</v>
      </c>
      <c r="M28" s="20"/>
      <c r="N28" s="20"/>
      <c r="O28" s="20"/>
      <c r="P28" s="20"/>
      <c r="Q28" s="20"/>
      <c r="R28" s="20"/>
      <c r="S28" s="20"/>
      <c r="T28" s="20"/>
    </row>
    <row r="29" spans="2:20" ht="18.75" customHeight="1">
      <c r="K29" s="20"/>
      <c r="L29" s="20" t="s">
        <v>41</v>
      </c>
      <c r="M29" s="20"/>
      <c r="N29" s="20"/>
      <c r="O29" s="20"/>
      <c r="P29" s="20"/>
      <c r="Q29" s="20"/>
      <c r="R29" s="20"/>
      <c r="S29" s="20"/>
      <c r="T29" s="20"/>
    </row>
    <row r="30" spans="2:20" ht="18.75" customHeight="1">
      <c r="K30" s="20"/>
      <c r="L30" s="20" t="s">
        <v>42</v>
      </c>
      <c r="M30" s="20"/>
      <c r="N30" s="20"/>
      <c r="O30" s="20"/>
      <c r="P30" s="20"/>
      <c r="Q30" s="20"/>
      <c r="R30" s="20"/>
      <c r="S30" s="20"/>
      <c r="T30" s="20"/>
    </row>
    <row r="31" spans="2:20" ht="18.75" customHeight="1">
      <c r="K31" s="20"/>
      <c r="L31" s="20" t="s">
        <v>43</v>
      </c>
      <c r="M31" s="20"/>
      <c r="N31" s="20"/>
      <c r="O31" s="20"/>
      <c r="P31" s="20"/>
      <c r="Q31" s="20"/>
      <c r="R31" s="20"/>
      <c r="S31" s="20"/>
      <c r="T31" s="20"/>
    </row>
    <row r="32" spans="2:20" ht="18.75" customHeight="1">
      <c r="K32" s="20"/>
      <c r="L32" s="20"/>
      <c r="M32" s="20"/>
      <c r="N32" s="20"/>
      <c r="O32" s="20"/>
      <c r="P32" s="20"/>
      <c r="Q32" s="20"/>
      <c r="R32" s="20"/>
      <c r="S32" s="20"/>
      <c r="T32" s="20"/>
    </row>
    <row r="33" spans="2:20" ht="18.75" customHeight="1">
      <c r="C33" s="16" t="s">
        <v>20</v>
      </c>
      <c r="D33" s="16"/>
      <c r="E33" s="17" t="s">
        <v>21</v>
      </c>
      <c r="F33" s="17" t="s">
        <v>22</v>
      </c>
      <c r="G33" s="17" t="s">
        <v>23</v>
      </c>
      <c r="H33" s="17" t="s">
        <v>24</v>
      </c>
      <c r="K33" s="20"/>
      <c r="L33" s="32" t="s">
        <v>44</v>
      </c>
      <c r="M33" s="20"/>
      <c r="N33" s="20"/>
      <c r="O33" s="20"/>
      <c r="P33" s="20"/>
      <c r="Q33" s="20"/>
      <c r="R33" s="20"/>
      <c r="S33" s="20"/>
      <c r="T33" s="20"/>
    </row>
    <row r="34" spans="2:20" ht="18.75" customHeight="1">
      <c r="K34" s="20"/>
      <c r="L34" s="20" t="s">
        <v>45</v>
      </c>
      <c r="M34" s="20"/>
      <c r="N34" s="20"/>
      <c r="O34" s="20"/>
      <c r="P34" s="20"/>
      <c r="Q34" s="20"/>
      <c r="R34" s="20"/>
      <c r="S34" s="20"/>
      <c r="T34" s="20"/>
    </row>
    <row r="35" spans="2:20" ht="18.75" customHeight="1">
      <c r="K35" s="20"/>
      <c r="L35" s="20" t="s">
        <v>46</v>
      </c>
      <c r="M35" s="20"/>
      <c r="N35" s="20"/>
      <c r="O35" s="20"/>
      <c r="P35" s="20"/>
      <c r="Q35" s="20"/>
      <c r="R35" s="20"/>
      <c r="S35" s="20"/>
      <c r="T35" s="20"/>
    </row>
    <row r="36" spans="2:20" ht="18.75" customHeight="1">
      <c r="K36" s="20"/>
      <c r="L36" s="20" t="s">
        <v>47</v>
      </c>
      <c r="M36" s="20"/>
      <c r="N36" s="20"/>
      <c r="O36" s="20"/>
      <c r="P36" s="20"/>
      <c r="Q36" s="20"/>
      <c r="R36" s="20"/>
      <c r="S36" s="20"/>
      <c r="T36" s="20"/>
    </row>
    <row r="37" spans="2:20" ht="18.75" customHeight="1">
      <c r="K37" s="20"/>
      <c r="L37" s="20" t="s">
        <v>48</v>
      </c>
      <c r="M37" s="20"/>
      <c r="N37" s="20"/>
      <c r="O37" s="20"/>
      <c r="P37" s="20"/>
      <c r="Q37" s="20"/>
      <c r="R37" s="20"/>
      <c r="S37" s="20"/>
      <c r="T37" s="20"/>
    </row>
    <row r="38" spans="2:20" ht="18.75" customHeight="1">
      <c r="K38" s="20"/>
      <c r="L38" s="20" t="s">
        <v>49</v>
      </c>
      <c r="M38" s="20"/>
      <c r="N38" s="20"/>
      <c r="O38" s="20"/>
      <c r="P38" s="20"/>
      <c r="Q38" s="20"/>
      <c r="R38" s="20"/>
      <c r="S38" s="20"/>
      <c r="T38" s="20"/>
    </row>
    <row r="39" spans="2:20" ht="18.75" customHeight="1">
      <c r="K39" s="20"/>
      <c r="L39" s="20"/>
      <c r="M39" s="20"/>
      <c r="N39" s="20"/>
      <c r="O39" s="20"/>
      <c r="P39" s="20"/>
      <c r="Q39" s="20"/>
      <c r="R39" s="20"/>
      <c r="S39" s="20"/>
      <c r="T39" s="20"/>
    </row>
    <row r="40" spans="2:20" ht="18.75" customHeight="1">
      <c r="B40" s="5" t="s">
        <v>25</v>
      </c>
      <c r="F40" s="1"/>
      <c r="G40" s="5" t="s">
        <v>3</v>
      </c>
      <c r="K40" s="20"/>
      <c r="L40" s="20"/>
      <c r="M40" s="20"/>
      <c r="N40" s="20"/>
      <c r="O40" s="20"/>
      <c r="P40" s="20"/>
      <c r="Q40" s="20"/>
      <c r="R40" s="20"/>
      <c r="S40" s="20"/>
      <c r="T40" s="20"/>
    </row>
  </sheetData>
  <mergeCells count="14">
    <mergeCell ref="B15:H15"/>
    <mergeCell ref="B16:H16"/>
    <mergeCell ref="C33:D33"/>
    <mergeCell ref="B18:I18"/>
    <mergeCell ref="K2:L2"/>
    <mergeCell ref="Q3:T3"/>
    <mergeCell ref="M17:S20"/>
    <mergeCell ref="C6:H6"/>
    <mergeCell ref="C8:H8"/>
    <mergeCell ref="B12:G12"/>
    <mergeCell ref="B13:H13"/>
    <mergeCell ref="B14:G14"/>
    <mergeCell ref="B10:G10"/>
    <mergeCell ref="B11:G11"/>
  </mergeCells>
  <phoneticPr fontId="1"/>
  <conditionalFormatting sqref="H14">
    <cfRule type="expression" dxfId="0" priority="1">
      <formula>$H$14&lt;=50.4</formula>
    </cfRule>
  </conditionalFormatting>
  <pageMargins left="0.7" right="0.7" top="0.75" bottom="0.75" header="0.3" footer="0.3"/>
  <pageSetup paperSize="9" scale="86" orientation="portrait" horizontalDpi="0" verticalDpi="0" r:id="rId1"/>
  <colBreaks count="1" manualBreakCount="1">
    <brk id="10" max="4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月原　歩夢</dc:creator>
  <cp:lastModifiedBy>月原　歩夢</cp:lastModifiedBy>
  <dcterms:created xsi:type="dcterms:W3CDTF">2015-06-05T18:19:34Z</dcterms:created>
  <dcterms:modified xsi:type="dcterms:W3CDTF">2026-08-01T04:26:57Z</dcterms:modified>
</cp:coreProperties>
</file>