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R:\統計担当\19 統計書\R5\5 公開用\"/>
    </mc:Choice>
  </mc:AlternateContent>
  <xr:revisionPtr revIDLastSave="0" documentId="13_ncr:1_{05C9738C-A4AD-4189-BBEE-42F0D8C2F81D}" xr6:coauthVersionLast="36" xr6:coauthVersionMax="36" xr10:uidLastSave="{00000000-0000-0000-0000-000000000000}"/>
  <bookViews>
    <workbookView xWindow="0" yWindow="0" windowWidth="23040" windowHeight="8970" activeTab="7" xr2:uid="{00000000-000D-0000-FFFF-FFFF00000000}"/>
  </bookViews>
  <sheets>
    <sheet name="保育所" sheetId="9" r:id="rId1"/>
    <sheet name="幼保連携型認定こども園" sheetId="7" r:id="rId2"/>
    <sheet name="幼稚園" sheetId="8" r:id="rId3"/>
    <sheet name="小学校 " sheetId="12" r:id="rId4"/>
    <sheet name="中学校 " sheetId="13" r:id="rId5"/>
    <sheet name="高等学校 " sheetId="14" r:id="rId6"/>
    <sheet name="図書館" sheetId="10" r:id="rId7"/>
    <sheet name="指定文化財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9" l="1"/>
  <c r="E13" i="9"/>
</calcChain>
</file>

<file path=xl/sharedStrings.xml><?xml version="1.0" encoding="utf-8"?>
<sst xmlns="http://schemas.openxmlformats.org/spreadsheetml/2006/main" count="284" uniqueCount="132">
  <si>
    <t>年度</t>
  </si>
  <si>
    <t>学校数</t>
  </si>
  <si>
    <t>学級数</t>
  </si>
  <si>
    <t>生徒数（人）</t>
  </si>
  <si>
    <t>教員数（人）</t>
  </si>
  <si>
    <t>職員数（人）</t>
  </si>
  <si>
    <t>男</t>
  </si>
  <si>
    <t>女</t>
  </si>
  <si>
    <t>昭和51年度</t>
  </si>
  <si>
    <t>昭和61年度</t>
  </si>
  <si>
    <t>平成8年度</t>
  </si>
  <si>
    <t>平成18年度</t>
  </si>
  <si>
    <t>‐</t>
  </si>
  <si>
    <t>平成22年度</t>
  </si>
  <si>
    <t>平成23年度</t>
  </si>
  <si>
    <t>平成24年度</t>
  </si>
  <si>
    <t>平成25年度</t>
  </si>
  <si>
    <t>平成26年度</t>
  </si>
  <si>
    <t>平成27年度</t>
  </si>
  <si>
    <t>団体</t>
  </si>
  <si>
    <t>年</t>
  </si>
  <si>
    <t>平成24年</t>
  </si>
  <si>
    <t>平成25年</t>
  </si>
  <si>
    <t>平成26年</t>
  </si>
  <si>
    <t>平成27年</t>
  </si>
  <si>
    <t>うち児童図書</t>
    <rPh sb="2" eb="4">
      <t>ジドウ</t>
    </rPh>
    <rPh sb="4" eb="6">
      <t>トショ</t>
    </rPh>
    <phoneticPr fontId="1"/>
  </si>
  <si>
    <t>平成28年度</t>
  </si>
  <si>
    <t>＊数値は各年5月1日現在です。</t>
    <rPh sb="1" eb="3">
      <t>スウチ</t>
    </rPh>
    <rPh sb="4" eb="6">
      <t>カクネン</t>
    </rPh>
    <rPh sb="7" eb="8">
      <t>ガツ</t>
    </rPh>
    <rPh sb="9" eb="10">
      <t>ニチ</t>
    </rPh>
    <rPh sb="10" eb="12">
      <t>ゲンザイ</t>
    </rPh>
    <phoneticPr fontId="1"/>
  </si>
  <si>
    <t>＊教員数・職員数に兼務の者は含まれません。</t>
    <rPh sb="1" eb="3">
      <t>キョウイン</t>
    </rPh>
    <rPh sb="3" eb="4">
      <t>スウ</t>
    </rPh>
    <rPh sb="5" eb="8">
      <t>ショクインスウ</t>
    </rPh>
    <rPh sb="9" eb="11">
      <t>ケンム</t>
    </rPh>
    <rPh sb="12" eb="13">
      <t>モノ</t>
    </rPh>
    <rPh sb="14" eb="15">
      <t>フク</t>
    </rPh>
    <phoneticPr fontId="1"/>
  </si>
  <si>
    <t>平成27年度</t>
    <rPh sb="0" eb="2">
      <t>ヘイセイ</t>
    </rPh>
    <rPh sb="4" eb="6">
      <t>ネンド</t>
    </rPh>
    <phoneticPr fontId="1"/>
  </si>
  <si>
    <t>合計</t>
    <rPh sb="0" eb="2">
      <t>ゴウケイ</t>
    </rPh>
    <phoneticPr fontId="1"/>
  </si>
  <si>
    <t>個人</t>
    <phoneticPr fontId="1"/>
  </si>
  <si>
    <t>図書館数(館)</t>
    <rPh sb="5" eb="6">
      <t>カン</t>
    </rPh>
    <phoneticPr fontId="1"/>
  </si>
  <si>
    <t>蔵書(冊)</t>
    <rPh sb="3" eb="4">
      <t>サツ</t>
    </rPh>
    <phoneticPr fontId="1"/>
  </si>
  <si>
    <t>貸出(冊)</t>
    <rPh sb="3" eb="4">
      <t>サツ</t>
    </rPh>
    <phoneticPr fontId="1"/>
  </si>
  <si>
    <t>うち児童</t>
    <phoneticPr fontId="1"/>
  </si>
  <si>
    <t>園数</t>
    <rPh sb="0" eb="1">
      <t>エン</t>
    </rPh>
    <phoneticPr fontId="1"/>
  </si>
  <si>
    <t>児童数（人）</t>
    <rPh sb="0" eb="2">
      <t>ジドウ</t>
    </rPh>
    <phoneticPr fontId="1"/>
  </si>
  <si>
    <t>平成29年度</t>
  </si>
  <si>
    <t>平成28年度</t>
    <rPh sb="0" eb="2">
      <t>ヘイセイ</t>
    </rPh>
    <rPh sb="4" eb="6">
      <t>ネンド</t>
    </rPh>
    <phoneticPr fontId="1"/>
  </si>
  <si>
    <t>平成28年</t>
  </si>
  <si>
    <t>-</t>
    <phoneticPr fontId="1"/>
  </si>
  <si>
    <t>資料：千葉県統計課「学校基本統計（学校基本調査結果報告書）」</t>
    <rPh sb="3" eb="5">
      <t>チバ</t>
    </rPh>
    <phoneticPr fontId="1"/>
  </si>
  <si>
    <t>３　幼保連携型認定こども園</t>
    <rPh sb="2" eb="4">
      <t>ヨウホ</t>
    </rPh>
    <rPh sb="4" eb="7">
      <t>レンケイガタ</t>
    </rPh>
    <rPh sb="7" eb="9">
      <t>ニンテイ</t>
    </rPh>
    <rPh sb="12" eb="13">
      <t>エン</t>
    </rPh>
    <phoneticPr fontId="1"/>
  </si>
  <si>
    <t>２　幼稚園</t>
    <phoneticPr fontId="1"/>
  </si>
  <si>
    <t>５　中学校</t>
    <phoneticPr fontId="1"/>
  </si>
  <si>
    <t>６　高等学校</t>
    <phoneticPr fontId="1"/>
  </si>
  <si>
    <t>７　図書館</t>
    <rPh sb="2" eb="5">
      <t>トショカン</t>
    </rPh>
    <phoneticPr fontId="1"/>
  </si>
  <si>
    <t>４　小学校</t>
    <rPh sb="2" eb="5">
      <t>ショウガッコウ</t>
    </rPh>
    <phoneticPr fontId="1"/>
  </si>
  <si>
    <t>定員(人)</t>
    <rPh sb="3" eb="4">
      <t>ニン</t>
    </rPh>
    <phoneticPr fontId="1"/>
  </si>
  <si>
    <t>入所人員数(人)</t>
    <rPh sb="6" eb="7">
      <t>ニン</t>
    </rPh>
    <phoneticPr fontId="1"/>
  </si>
  <si>
    <t>公立</t>
  </si>
  <si>
    <t>私立</t>
  </si>
  <si>
    <t>公立</t>
    <rPh sb="0" eb="2">
      <t>コウリツ</t>
    </rPh>
    <phoneticPr fontId="1"/>
  </si>
  <si>
    <t>私立</t>
    <rPh sb="0" eb="2">
      <t>シリツ</t>
    </rPh>
    <phoneticPr fontId="1"/>
  </si>
  <si>
    <t>平成29年</t>
    <phoneticPr fontId="1"/>
  </si>
  <si>
    <t>＊数値は各年4月1日現在です。</t>
    <rPh sb="1" eb="3">
      <t>スウチ</t>
    </rPh>
    <rPh sb="4" eb="6">
      <t>カクネン</t>
    </rPh>
    <rPh sb="7" eb="8">
      <t>ガツ</t>
    </rPh>
    <rPh sb="9" eb="10">
      <t>ニチ</t>
    </rPh>
    <rPh sb="10" eb="12">
      <t>ゲンザイ</t>
    </rPh>
    <phoneticPr fontId="1"/>
  </si>
  <si>
    <t>資料：子ども教育課</t>
    <rPh sb="3" eb="4">
      <t>コ</t>
    </rPh>
    <rPh sb="6" eb="8">
      <t>キョウイク</t>
    </rPh>
    <rPh sb="8" eb="9">
      <t>カ</t>
    </rPh>
    <phoneticPr fontId="1"/>
  </si>
  <si>
    <t>公立</t>
    <phoneticPr fontId="1"/>
  </si>
  <si>
    <t>私立</t>
    <phoneticPr fontId="1"/>
  </si>
  <si>
    <t>１　保育所</t>
    <phoneticPr fontId="1"/>
  </si>
  <si>
    <t>施設数</t>
    <phoneticPr fontId="1"/>
  </si>
  <si>
    <t>＊数値は5月1日現在です。</t>
    <rPh sb="1" eb="3">
      <t>スウチ</t>
    </rPh>
    <rPh sb="5" eb="6">
      <t>ガツ</t>
    </rPh>
    <rPh sb="7" eb="8">
      <t>ニチ</t>
    </rPh>
    <rPh sb="8" eb="10">
      <t>ゲンザイ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</si>
  <si>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</si>
  <si>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phoneticPr fontId="1"/>
  </si>
  <si>
    <t>平成30年度</t>
    <phoneticPr fontId="1"/>
  </si>
  <si>
    <t>教員・保育職員数（人）</t>
    <rPh sb="3" eb="5">
      <t>ホイク</t>
    </rPh>
    <rPh sb="5" eb="7">
      <t>ショクイン</t>
    </rPh>
    <phoneticPr fontId="1"/>
  </si>
  <si>
    <t>その他の職員数（人）</t>
    <rPh sb="2" eb="3">
      <t>タ</t>
    </rPh>
    <phoneticPr fontId="1"/>
  </si>
  <si>
    <t>平成30年度</t>
    <rPh sb="0" eb="2">
      <t>ヘイセイ</t>
    </rPh>
    <phoneticPr fontId="1"/>
  </si>
  <si>
    <t>平成8年度</t>
    <phoneticPr fontId="1"/>
  </si>
  <si>
    <t>平成30年度</t>
    <rPh sb="0" eb="2">
      <t>ヘイセイ</t>
    </rPh>
    <rPh sb="4" eb="6">
      <t>ネンド</t>
    </rPh>
    <phoneticPr fontId="1"/>
  </si>
  <si>
    <t>＊数値は　3月31日現在です。</t>
    <rPh sb="1" eb="3">
      <t>スウチ</t>
    </rPh>
    <rPh sb="6" eb="7">
      <t>ガツ</t>
    </rPh>
    <rPh sb="9" eb="10">
      <t>ニチ</t>
    </rPh>
    <rPh sb="10" eb="12">
      <t>ゲンザイ</t>
    </rPh>
    <phoneticPr fontId="1"/>
  </si>
  <si>
    <t>８　指定文化財</t>
    <phoneticPr fontId="1"/>
  </si>
  <si>
    <t>(件)</t>
    <rPh sb="1" eb="2">
      <t>ケン</t>
    </rPh>
    <phoneticPr fontId="1"/>
  </si>
  <si>
    <t>国指定</t>
    <phoneticPr fontId="1"/>
  </si>
  <si>
    <t>県指定</t>
    <phoneticPr fontId="1"/>
  </si>
  <si>
    <t>重要文化財</t>
    <rPh sb="0" eb="2">
      <t>ジュウヨウ</t>
    </rPh>
    <rPh sb="2" eb="5">
      <t>ブンカザイ</t>
    </rPh>
    <phoneticPr fontId="1"/>
  </si>
  <si>
    <t>重要無形民俗文化財</t>
    <rPh sb="4" eb="6">
      <t>ミンゾク</t>
    </rPh>
    <rPh sb="6" eb="9">
      <t>ブンカザイ</t>
    </rPh>
    <phoneticPr fontId="1"/>
  </si>
  <si>
    <t>史跡</t>
  </si>
  <si>
    <t>登録有形文化財</t>
    <rPh sb="4" eb="7">
      <t>ブンカザイ</t>
    </rPh>
    <phoneticPr fontId="1"/>
  </si>
  <si>
    <t>記録選択</t>
  </si>
  <si>
    <t>有形文化財</t>
    <rPh sb="2" eb="5">
      <t>ブンカザイ</t>
    </rPh>
    <phoneticPr fontId="1"/>
  </si>
  <si>
    <t>有形民俗文化財</t>
    <rPh sb="2" eb="4">
      <t>ミンゾク</t>
    </rPh>
    <rPh sb="4" eb="7">
      <t>ブンカザイ</t>
    </rPh>
    <phoneticPr fontId="1"/>
  </si>
  <si>
    <t>無形民俗文化財</t>
    <rPh sb="2" eb="4">
      <t>ミンゾク</t>
    </rPh>
    <rPh sb="4" eb="7">
      <t>ブンカザイ</t>
    </rPh>
    <phoneticPr fontId="1"/>
  </si>
  <si>
    <t>天然記念物</t>
    <rPh sb="2" eb="5">
      <t>キネンブツ</t>
    </rPh>
    <phoneticPr fontId="1"/>
  </si>
  <si>
    <t>2（1）</t>
  </si>
  <si>
    <t>4（1）</t>
  </si>
  <si>
    <t>5（1）</t>
  </si>
  <si>
    <t>1（1）</t>
  </si>
  <si>
    <t>2(1)</t>
    <phoneticPr fontId="1"/>
  </si>
  <si>
    <t>4(1)</t>
    <phoneticPr fontId="1"/>
  </si>
  <si>
    <t>5(1)</t>
    <phoneticPr fontId="1"/>
  </si>
  <si>
    <t>1(1)</t>
    <phoneticPr fontId="1"/>
  </si>
  <si>
    <t>平成30年</t>
    <rPh sb="0" eb="2">
      <t>ヘイセイ</t>
    </rPh>
    <rPh sb="4" eb="5">
      <t>ネン</t>
    </rPh>
    <phoneticPr fontId="1"/>
  </si>
  <si>
    <t>＊（　）は指定地や指定物件が2市町村以上にわたっている場合の件数を指します。</t>
    <rPh sb="33" eb="34">
      <t>サ</t>
    </rPh>
    <phoneticPr fontId="1"/>
  </si>
  <si>
    <t>資料：千葉県教育庁文化財課</t>
    <phoneticPr fontId="1"/>
  </si>
  <si>
    <t>資料：南房総市図書館年報</t>
    <rPh sb="3" eb="4">
      <t>ミナミ</t>
    </rPh>
    <rPh sb="4" eb="6">
      <t>ボウソウ</t>
    </rPh>
    <rPh sb="6" eb="7">
      <t>シ</t>
    </rPh>
    <rPh sb="7" eb="10">
      <t>トショカン</t>
    </rPh>
    <rPh sb="10" eb="12">
      <t>ネンポウ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</si>
  <si>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</si>
  <si>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令和元年</t>
    <rPh sb="0" eb="2">
      <t>レイワ</t>
    </rPh>
    <rPh sb="2" eb="4">
      <t>ガンネン</t>
    </rPh>
    <phoneticPr fontId="1"/>
  </si>
  <si>
    <t>年度</t>
    <rPh sb="1" eb="2">
      <t>ド</t>
    </rPh>
    <phoneticPr fontId="1"/>
  </si>
  <si>
    <t>平成21年度</t>
    <rPh sb="5" eb="6">
      <t>ド</t>
    </rPh>
    <phoneticPr fontId="1"/>
  </si>
  <si>
    <t>平成22年度</t>
    <rPh sb="5" eb="6">
      <t>ド</t>
    </rPh>
    <phoneticPr fontId="1"/>
  </si>
  <si>
    <t>平成23年度</t>
    <rPh sb="5" eb="6">
      <t>ド</t>
    </rPh>
    <phoneticPr fontId="1"/>
  </si>
  <si>
    <t>平成24年度</t>
    <rPh sb="5" eb="6">
      <t>ド</t>
    </rPh>
    <phoneticPr fontId="1"/>
  </si>
  <si>
    <t>平成25年度</t>
    <rPh sb="5" eb="6">
      <t>ド</t>
    </rPh>
    <phoneticPr fontId="1"/>
  </si>
  <si>
    <t>平成26年度</t>
    <rPh sb="5" eb="6">
      <t>ド</t>
    </rPh>
    <phoneticPr fontId="1"/>
  </si>
  <si>
    <t>平成27年度</t>
    <rPh sb="5" eb="6">
      <t>ド</t>
    </rPh>
    <phoneticPr fontId="1"/>
  </si>
  <si>
    <t>平成28年度</t>
    <rPh sb="5" eb="6">
      <t>ド</t>
    </rPh>
    <phoneticPr fontId="1"/>
  </si>
  <si>
    <t>平成29年度</t>
    <rPh sb="5" eb="6">
      <t>ド</t>
    </rPh>
    <phoneticPr fontId="1"/>
  </si>
  <si>
    <t>平成30年度</t>
    <rPh sb="5" eb="6">
      <t>ド</t>
    </rPh>
    <phoneticPr fontId="1"/>
  </si>
  <si>
    <t>平成31年度</t>
    <rPh sb="5" eb="6">
      <t>ド</t>
    </rPh>
    <phoneticPr fontId="1"/>
  </si>
  <si>
    <t>令和元年度</t>
    <rPh sb="0" eb="2">
      <t>レイワ</t>
    </rPh>
    <rPh sb="2" eb="3">
      <t>ガン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</si>
  <si>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</si>
  <si>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</si>
  <si>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</si>
  <si>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</si>
  <si>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令和2年度</t>
    <rPh sb="0" eb="2">
      <t>レイワ</t>
    </rPh>
    <phoneticPr fontId="1"/>
  </si>
  <si>
    <t>令和3年度</t>
    <rPh sb="0" eb="2">
      <t>レイワ</t>
    </rPh>
    <phoneticPr fontId="1"/>
  </si>
  <si>
    <t>令和2年</t>
    <rPh sb="0" eb="2">
      <t>レイワ</t>
    </rPh>
    <rPh sb="3" eb="4">
      <t>ネン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</si>
  <si>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</si>
  <si>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令和4年度</t>
    <rPh sb="0" eb="2">
      <t>レイワ</t>
    </rPh>
    <rPh sb="3" eb="5">
      <t>ネンド</t>
    </rPh>
    <phoneticPr fontId="1"/>
  </si>
  <si>
    <t>-</t>
    <phoneticPr fontId="1"/>
  </si>
  <si>
    <t>令和4年度</t>
    <rPh sb="0" eb="2">
      <t>レイワ</t>
    </rPh>
    <phoneticPr fontId="1"/>
  </si>
  <si>
    <t>令和3年</t>
    <rPh sb="0" eb="2">
      <t>レイワ</t>
    </rPh>
    <rPh sb="3" eb="4">
      <t>ネン</t>
    </rPh>
    <phoneticPr fontId="1"/>
  </si>
  <si>
    <t>2(1)</t>
  </si>
  <si>
    <t>4(1)</t>
  </si>
  <si>
    <t>5(1)</t>
  </si>
  <si>
    <t>1(1)</t>
  </si>
  <si>
    <t>令和5年度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</si>
  <si>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5">
      <t>ネンド</t>
    </rPh>
    <phoneticPr fontId="1"/>
  </si>
  <si>
    <t>令和5年度</t>
    <rPh sb="0" eb="2">
      <t>レイワ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</si>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</sst>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38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E23" sqref="E23"/>
    </sheetView>
  </sheetViews>
  <sheetFormatPr defaultColWidth="9" defaultRowHeight="13.5" x14ac:dyDescent="0.15"/>
  <cols>
    <col min="1" max="1" width="11.125" style="11" customWidth="1"/>
    <col min="2" max="10" width="5.25" style="11" bestFit="1" customWidth="1"/>
    <col min="11" max="16384" width="9" style="11"/>
  </cols>
  <sheetData>
    <row r="1" spans="1:10" ht="17.25" x14ac:dyDescent="0.15">
      <c r="A1" s="26" t="s">
        <v>60</v>
      </c>
    </row>
    <row r="3" spans="1:10" x14ac:dyDescent="0.15">
      <c r="A3" s="44" t="s">
        <v>99</v>
      </c>
      <c r="B3" s="44" t="s">
        <v>61</v>
      </c>
      <c r="C3" s="44"/>
      <c r="D3" s="44"/>
      <c r="E3" s="44" t="s">
        <v>49</v>
      </c>
      <c r="F3" s="44"/>
      <c r="G3" s="44"/>
      <c r="H3" s="44" t="s">
        <v>50</v>
      </c>
      <c r="I3" s="44"/>
      <c r="J3" s="44"/>
    </row>
    <row r="4" spans="1:10" x14ac:dyDescent="0.15">
      <c r="A4" s="44"/>
      <c r="B4" s="6" t="s">
        <v>30</v>
      </c>
      <c r="C4" s="6" t="s">
        <v>51</v>
      </c>
      <c r="D4" s="6" t="s">
        <v>52</v>
      </c>
      <c r="E4" s="6" t="s">
        <v>30</v>
      </c>
      <c r="F4" s="6" t="s">
        <v>58</v>
      </c>
      <c r="G4" s="6" t="s">
        <v>59</v>
      </c>
      <c r="H4" s="6" t="s">
        <v>30</v>
      </c>
      <c r="I4" s="6" t="s">
        <v>53</v>
      </c>
      <c r="J4" s="6" t="s">
        <v>54</v>
      </c>
    </row>
    <row r="5" spans="1:10" x14ac:dyDescent="0.15">
      <c r="A5" s="25" t="s">
        <v>100</v>
      </c>
      <c r="B5" s="9">
        <v>10</v>
      </c>
      <c r="C5" s="9">
        <v>6</v>
      </c>
      <c r="D5" s="9">
        <v>4</v>
      </c>
      <c r="E5" s="9">
        <v>495</v>
      </c>
      <c r="F5" s="9">
        <v>335</v>
      </c>
      <c r="G5" s="9">
        <v>160</v>
      </c>
      <c r="H5" s="9">
        <v>291</v>
      </c>
      <c r="I5" s="9">
        <v>200</v>
      </c>
      <c r="J5" s="9">
        <v>91</v>
      </c>
    </row>
    <row r="6" spans="1:10" x14ac:dyDescent="0.15">
      <c r="A6" s="25" t="s">
        <v>101</v>
      </c>
      <c r="B6" s="9">
        <v>10</v>
      </c>
      <c r="C6" s="9">
        <v>6</v>
      </c>
      <c r="D6" s="9">
        <v>4</v>
      </c>
      <c r="E6" s="9">
        <v>495</v>
      </c>
      <c r="F6" s="9">
        <v>335</v>
      </c>
      <c r="G6" s="9">
        <v>160</v>
      </c>
      <c r="H6" s="9">
        <v>330</v>
      </c>
      <c r="I6" s="9">
        <v>218</v>
      </c>
      <c r="J6" s="9">
        <v>112</v>
      </c>
    </row>
    <row r="7" spans="1:10" x14ac:dyDescent="0.15">
      <c r="A7" s="25" t="s">
        <v>102</v>
      </c>
      <c r="B7" s="9">
        <v>10</v>
      </c>
      <c r="C7" s="9">
        <v>6</v>
      </c>
      <c r="D7" s="9">
        <v>4</v>
      </c>
      <c r="E7" s="9">
        <v>495</v>
      </c>
      <c r="F7" s="9">
        <v>335</v>
      </c>
      <c r="G7" s="9">
        <v>160</v>
      </c>
      <c r="H7" s="9">
        <v>337</v>
      </c>
      <c r="I7" s="9">
        <v>225</v>
      </c>
      <c r="J7" s="9">
        <v>112</v>
      </c>
    </row>
    <row r="8" spans="1:10" x14ac:dyDescent="0.15">
      <c r="A8" s="25" t="s">
        <v>103</v>
      </c>
      <c r="B8" s="9">
        <v>10</v>
      </c>
      <c r="C8" s="9">
        <v>6</v>
      </c>
      <c r="D8" s="9">
        <v>4</v>
      </c>
      <c r="E8" s="9">
        <v>495</v>
      </c>
      <c r="F8" s="9">
        <v>335</v>
      </c>
      <c r="G8" s="9">
        <v>160</v>
      </c>
      <c r="H8" s="9">
        <v>355</v>
      </c>
      <c r="I8" s="9">
        <v>229</v>
      </c>
      <c r="J8" s="9">
        <v>126</v>
      </c>
    </row>
    <row r="9" spans="1:10" x14ac:dyDescent="0.15">
      <c r="A9" s="25" t="s">
        <v>104</v>
      </c>
      <c r="B9" s="9">
        <v>10</v>
      </c>
      <c r="C9" s="9">
        <v>6</v>
      </c>
      <c r="D9" s="9">
        <v>4</v>
      </c>
      <c r="E9" s="9">
        <v>495</v>
      </c>
      <c r="F9" s="9">
        <v>335</v>
      </c>
      <c r="G9" s="9">
        <v>160</v>
      </c>
      <c r="H9" s="9">
        <v>368</v>
      </c>
      <c r="I9" s="9">
        <v>239</v>
      </c>
      <c r="J9" s="9">
        <v>129</v>
      </c>
    </row>
    <row r="10" spans="1:10" x14ac:dyDescent="0.15">
      <c r="A10" s="25" t="s">
        <v>105</v>
      </c>
      <c r="B10" s="9">
        <v>10</v>
      </c>
      <c r="C10" s="9">
        <v>6</v>
      </c>
      <c r="D10" s="9">
        <v>4</v>
      </c>
      <c r="E10" s="9">
        <v>495</v>
      </c>
      <c r="F10" s="9">
        <v>335</v>
      </c>
      <c r="G10" s="9">
        <v>160</v>
      </c>
      <c r="H10" s="9">
        <v>398</v>
      </c>
      <c r="I10" s="9">
        <v>266</v>
      </c>
      <c r="J10" s="9">
        <v>132</v>
      </c>
    </row>
    <row r="11" spans="1:10" x14ac:dyDescent="0.15">
      <c r="A11" s="25" t="s">
        <v>106</v>
      </c>
      <c r="B11" s="9">
        <v>10</v>
      </c>
      <c r="C11" s="9">
        <v>6</v>
      </c>
      <c r="D11" s="9">
        <v>4</v>
      </c>
      <c r="E11" s="9">
        <v>540</v>
      </c>
      <c r="F11" s="9">
        <v>380</v>
      </c>
      <c r="G11" s="9">
        <v>160</v>
      </c>
      <c r="H11" s="9">
        <v>388</v>
      </c>
      <c r="I11" s="9">
        <v>248</v>
      </c>
      <c r="J11" s="9">
        <v>140</v>
      </c>
    </row>
    <row r="12" spans="1:10" x14ac:dyDescent="0.15">
      <c r="A12" s="25" t="s">
        <v>107</v>
      </c>
      <c r="B12" s="9">
        <v>10</v>
      </c>
      <c r="C12" s="9">
        <v>6</v>
      </c>
      <c r="D12" s="9">
        <v>4</v>
      </c>
      <c r="E12" s="9">
        <v>540</v>
      </c>
      <c r="F12" s="9">
        <v>380</v>
      </c>
      <c r="G12" s="9">
        <v>160</v>
      </c>
      <c r="H12" s="9">
        <v>385</v>
      </c>
      <c r="I12" s="9">
        <v>274</v>
      </c>
      <c r="J12" s="9">
        <v>111</v>
      </c>
    </row>
    <row r="13" spans="1:10" x14ac:dyDescent="0.15">
      <c r="A13" s="25" t="s">
        <v>108</v>
      </c>
      <c r="B13" s="9">
        <v>9</v>
      </c>
      <c r="C13" s="9">
        <v>6</v>
      </c>
      <c r="D13" s="9">
        <v>3</v>
      </c>
      <c r="E13" s="9">
        <f>SUM(F13:G13)</f>
        <v>523</v>
      </c>
      <c r="F13" s="9">
        <v>403</v>
      </c>
      <c r="G13" s="9">
        <v>120</v>
      </c>
      <c r="H13" s="9">
        <f>SUM(I13:J13)</f>
        <v>371</v>
      </c>
      <c r="I13" s="9">
        <v>290</v>
      </c>
      <c r="J13" s="9">
        <v>81</v>
      </c>
    </row>
    <row r="14" spans="1:10" x14ac:dyDescent="0.15">
      <c r="A14" s="25" t="s">
        <v>109</v>
      </c>
      <c r="B14" s="9">
        <v>9</v>
      </c>
      <c r="C14" s="9">
        <v>6</v>
      </c>
      <c r="D14" s="9">
        <v>3</v>
      </c>
      <c r="E14" s="9">
        <v>523</v>
      </c>
      <c r="F14" s="9">
        <v>403</v>
      </c>
      <c r="G14" s="9">
        <v>120</v>
      </c>
      <c r="H14" s="9">
        <v>356</v>
      </c>
      <c r="I14" s="9">
        <v>279</v>
      </c>
      <c r="J14" s="9">
        <v>77</v>
      </c>
    </row>
    <row r="15" spans="1:10" x14ac:dyDescent="0.15">
      <c r="A15" s="25" t="s">
        <v>110</v>
      </c>
      <c r="B15" s="9">
        <v>8</v>
      </c>
      <c r="C15" s="9">
        <v>5</v>
      </c>
      <c r="D15" s="9">
        <v>3</v>
      </c>
      <c r="E15" s="9">
        <v>491</v>
      </c>
      <c r="F15" s="9">
        <v>371</v>
      </c>
      <c r="G15" s="9">
        <v>120</v>
      </c>
      <c r="H15" s="9">
        <v>342</v>
      </c>
      <c r="I15" s="9">
        <v>268</v>
      </c>
      <c r="J15" s="9">
        <v>74</v>
      </c>
    </row>
    <row r="16" spans="1:10" x14ac:dyDescent="0.15">
      <c r="A16" s="6" t="s">
        <v>112</v>
      </c>
      <c r="B16" s="9">
        <v>8</v>
      </c>
      <c r="C16" s="9">
        <v>5</v>
      </c>
      <c r="D16" s="9">
        <v>3</v>
      </c>
      <c r="E16" s="9">
        <v>461</v>
      </c>
      <c r="F16" s="9">
        <v>371</v>
      </c>
      <c r="G16" s="9">
        <v>90</v>
      </c>
      <c r="H16" s="9">
        <v>307</v>
      </c>
      <c r="I16" s="9">
        <v>239</v>
      </c>
      <c r="J16" s="9">
        <v>68</v>
      </c>
    </row>
    <row r="17" spans="1:10" x14ac:dyDescent="0.15">
      <c r="A17" s="28" t="s">
        <v>113</v>
      </c>
      <c r="B17" s="9">
        <v>8</v>
      </c>
      <c r="C17" s="9">
        <v>5</v>
      </c>
      <c r="D17" s="9">
        <v>3</v>
      </c>
      <c r="E17" s="9">
        <v>461</v>
      </c>
      <c r="F17" s="9">
        <v>371</v>
      </c>
      <c r="G17" s="9">
        <v>90</v>
      </c>
      <c r="H17" s="9">
        <v>293</v>
      </c>
      <c r="I17" s="9">
        <v>226</v>
      </c>
      <c r="J17" s="9">
        <v>67</v>
      </c>
    </row>
    <row r="18" spans="1:10" x14ac:dyDescent="0.15">
      <c r="A18" s="30" t="s">
        <v>119</v>
      </c>
      <c r="B18" s="9">
        <v>8</v>
      </c>
      <c r="C18" s="9">
        <v>5</v>
      </c>
      <c r="D18" s="9">
        <v>3</v>
      </c>
      <c r="E18" s="9">
        <v>441</v>
      </c>
      <c r="F18" s="9">
        <v>371</v>
      </c>
      <c r="G18" s="9">
        <v>70</v>
      </c>
      <c r="H18" s="9">
        <v>260</v>
      </c>
      <c r="I18" s="9">
        <v>217</v>
      </c>
      <c r="J18" s="9">
        <v>43</v>
      </c>
    </row>
    <row r="19" spans="1:10" s="39" customFormat="1" x14ac:dyDescent="0.15">
      <c r="A19" s="41" t="s">
        <v>128</v>
      </c>
      <c r="B19" s="38">
        <v>8</v>
      </c>
      <c r="C19" s="38">
        <v>5</v>
      </c>
      <c r="D19" s="38">
        <v>3</v>
      </c>
      <c r="E19" s="38">
        <v>441</v>
      </c>
      <c r="F19" s="38">
        <v>371</v>
      </c>
      <c r="G19" s="38">
        <v>70</v>
      </c>
      <c r="H19" s="38">
        <v>275</v>
      </c>
      <c r="I19" s="38">
        <v>237</v>
      </c>
      <c r="J19" s="38">
        <v>38</v>
      </c>
    </row>
    <row r="20" spans="1:10" x14ac:dyDescent="0.15">
      <c r="A20" s="11" t="s">
        <v>56</v>
      </c>
    </row>
    <row r="21" spans="1:10" x14ac:dyDescent="0.15">
      <c r="A21" s="11" t="s">
        <v>57</v>
      </c>
    </row>
  </sheetData>
  <mergeCells count="4">
    <mergeCell ref="A3:A4"/>
    <mergeCell ref="B3:D3"/>
    <mergeCell ref="E3:G3"/>
    <mergeCell ref="H3:J3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sqref="A1:H14"/>
    </sheetView>
  </sheetViews>
  <sheetFormatPr defaultRowHeight="13.5" x14ac:dyDescent="0.15"/>
  <cols>
    <col min="1" max="1" width="11" customWidth="1"/>
  </cols>
  <sheetData>
    <row r="1" spans="1:8" ht="17.25" x14ac:dyDescent="0.15">
      <c r="A1" s="26" t="s">
        <v>43</v>
      </c>
    </row>
    <row r="2" spans="1:8" ht="6" customHeight="1" x14ac:dyDescent="0.15"/>
    <row r="3" spans="1:8" x14ac:dyDescent="0.15">
      <c r="A3" s="45" t="s">
        <v>0</v>
      </c>
      <c r="B3" s="45" t="s">
        <v>36</v>
      </c>
      <c r="C3" s="45" t="s">
        <v>2</v>
      </c>
      <c r="D3" s="45" t="s">
        <v>37</v>
      </c>
      <c r="E3" s="45"/>
      <c r="F3" s="45"/>
      <c r="G3" s="45" t="s">
        <v>66</v>
      </c>
      <c r="H3" s="45" t="s">
        <v>67</v>
      </c>
    </row>
    <row r="4" spans="1:8" ht="31.5" customHeight="1" x14ac:dyDescent="0.15">
      <c r="A4" s="45"/>
      <c r="B4" s="45"/>
      <c r="C4" s="45"/>
      <c r="D4" s="8" t="s">
        <v>30</v>
      </c>
      <c r="E4" s="8" t="s">
        <v>6</v>
      </c>
      <c r="F4" s="8" t="s">
        <v>7</v>
      </c>
      <c r="G4" s="45"/>
      <c r="H4" s="45"/>
    </row>
    <row r="5" spans="1:8" x14ac:dyDescent="0.15">
      <c r="A5" s="6" t="s">
        <v>38</v>
      </c>
      <c r="B5" s="9">
        <v>1</v>
      </c>
      <c r="C5" s="9">
        <v>3</v>
      </c>
      <c r="D5" s="10">
        <v>35</v>
      </c>
      <c r="E5" s="9">
        <v>16</v>
      </c>
      <c r="F5" s="9">
        <v>19</v>
      </c>
      <c r="G5" s="9">
        <v>8</v>
      </c>
      <c r="H5" s="12">
        <v>1</v>
      </c>
    </row>
    <row r="6" spans="1:8" x14ac:dyDescent="0.15">
      <c r="A6" s="6" t="s">
        <v>65</v>
      </c>
      <c r="B6" s="9">
        <v>1</v>
      </c>
      <c r="C6" s="9">
        <v>3</v>
      </c>
      <c r="D6" s="10">
        <v>39</v>
      </c>
      <c r="E6" s="9">
        <v>17</v>
      </c>
      <c r="F6" s="9">
        <v>22</v>
      </c>
      <c r="G6" s="9">
        <v>8</v>
      </c>
      <c r="H6" s="12">
        <v>2</v>
      </c>
    </row>
    <row r="7" spans="1:8" x14ac:dyDescent="0.15">
      <c r="A7" s="23" t="s">
        <v>111</v>
      </c>
      <c r="B7" s="9">
        <v>1</v>
      </c>
      <c r="C7" s="9">
        <v>3</v>
      </c>
      <c r="D7" s="10">
        <v>40</v>
      </c>
      <c r="E7" s="9">
        <v>19</v>
      </c>
      <c r="F7" s="9">
        <v>21</v>
      </c>
      <c r="G7" s="9">
        <v>9</v>
      </c>
      <c r="H7" s="12">
        <v>2</v>
      </c>
    </row>
    <row r="8" spans="1:8" x14ac:dyDescent="0.15">
      <c r="A8" s="6" t="s">
        <v>116</v>
      </c>
      <c r="B8" s="9">
        <v>1</v>
      </c>
      <c r="C8" s="9">
        <v>6</v>
      </c>
      <c r="D8" s="10">
        <v>57</v>
      </c>
      <c r="E8" s="9">
        <v>28</v>
      </c>
      <c r="F8" s="9">
        <v>29</v>
      </c>
      <c r="G8" s="9">
        <v>10</v>
      </c>
      <c r="H8" s="12">
        <v>2</v>
      </c>
    </row>
    <row r="9" spans="1:8" x14ac:dyDescent="0.15">
      <c r="A9" s="28" t="s">
        <v>117</v>
      </c>
      <c r="B9" s="9">
        <v>1</v>
      </c>
      <c r="C9" s="9">
        <v>3</v>
      </c>
      <c r="D9" s="10">
        <v>41</v>
      </c>
      <c r="E9" s="9">
        <v>23</v>
      </c>
      <c r="F9" s="9">
        <v>18</v>
      </c>
      <c r="G9" s="9">
        <v>9</v>
      </c>
      <c r="H9" s="12">
        <v>2</v>
      </c>
    </row>
    <row r="10" spans="1:8" x14ac:dyDescent="0.15">
      <c r="A10" s="30" t="s">
        <v>122</v>
      </c>
      <c r="B10" s="9">
        <v>1</v>
      </c>
      <c r="C10" s="9">
        <v>3</v>
      </c>
      <c r="D10" s="10">
        <v>38</v>
      </c>
      <c r="E10" s="9">
        <v>22</v>
      </c>
      <c r="F10" s="9">
        <v>16</v>
      </c>
      <c r="G10" s="9">
        <v>11</v>
      </c>
      <c r="H10" s="12">
        <v>2</v>
      </c>
    </row>
    <row r="11" spans="1:8" s="33" customFormat="1" x14ac:dyDescent="0.15">
      <c r="A11" s="41" t="s">
        <v>130</v>
      </c>
      <c r="B11" s="38">
        <v>1</v>
      </c>
      <c r="C11" s="38">
        <v>3</v>
      </c>
      <c r="D11" s="10">
        <v>34</v>
      </c>
      <c r="E11" s="38">
        <v>18</v>
      </c>
      <c r="F11" s="38">
        <v>16</v>
      </c>
      <c r="G11" s="38">
        <v>14</v>
      </c>
      <c r="H11" s="12">
        <v>1</v>
      </c>
    </row>
    <row r="12" spans="1:8" x14ac:dyDescent="0.15">
      <c r="A12" t="s">
        <v>62</v>
      </c>
    </row>
    <row r="13" spans="1:8" x14ac:dyDescent="0.15">
      <c r="A13" t="s">
        <v>28</v>
      </c>
    </row>
    <row r="14" spans="1:8" x14ac:dyDescent="0.15">
      <c r="A14" t="s">
        <v>42</v>
      </c>
    </row>
  </sheetData>
  <mergeCells count="6">
    <mergeCell ref="G3:G4"/>
    <mergeCell ref="H3:H4"/>
    <mergeCell ref="A3:A4"/>
    <mergeCell ref="B3:B4"/>
    <mergeCell ref="C3:C4"/>
    <mergeCell ref="D3:F3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sqref="A1:H25"/>
    </sheetView>
  </sheetViews>
  <sheetFormatPr defaultRowHeight="13.5" x14ac:dyDescent="0.15"/>
  <cols>
    <col min="1" max="1" width="11" customWidth="1"/>
  </cols>
  <sheetData>
    <row r="1" spans="1:9" ht="17.25" x14ac:dyDescent="0.15">
      <c r="A1" s="26" t="s">
        <v>44</v>
      </c>
    </row>
    <row r="3" spans="1:9" x14ac:dyDescent="0.15">
      <c r="A3" s="45" t="s">
        <v>0</v>
      </c>
      <c r="B3" s="45" t="s">
        <v>36</v>
      </c>
      <c r="C3" s="45" t="s">
        <v>2</v>
      </c>
      <c r="D3" s="45" t="s">
        <v>37</v>
      </c>
      <c r="E3" s="45"/>
      <c r="F3" s="45"/>
      <c r="G3" s="45" t="s">
        <v>4</v>
      </c>
      <c r="H3" s="45" t="s">
        <v>5</v>
      </c>
    </row>
    <row r="4" spans="1:9" x14ac:dyDescent="0.15">
      <c r="A4" s="45"/>
      <c r="B4" s="45"/>
      <c r="C4" s="45"/>
      <c r="D4" s="7" t="s">
        <v>30</v>
      </c>
      <c r="E4" s="7" t="s">
        <v>6</v>
      </c>
      <c r="F4" s="7" t="s">
        <v>7</v>
      </c>
      <c r="G4" s="45"/>
      <c r="H4" s="45"/>
    </row>
    <row r="5" spans="1:9" s="33" customFormat="1" x14ac:dyDescent="0.15">
      <c r="A5" s="34" t="s">
        <v>8</v>
      </c>
      <c r="B5" s="35">
        <v>15</v>
      </c>
      <c r="C5" s="35">
        <v>49</v>
      </c>
      <c r="D5" s="37">
        <v>1292</v>
      </c>
      <c r="E5" s="35">
        <v>665</v>
      </c>
      <c r="F5" s="35">
        <v>627</v>
      </c>
      <c r="G5" s="35">
        <v>54</v>
      </c>
      <c r="H5" s="35">
        <v>2</v>
      </c>
    </row>
    <row r="6" spans="1:9" s="33" customFormat="1" x14ac:dyDescent="0.15">
      <c r="A6" s="34" t="s">
        <v>9</v>
      </c>
      <c r="B6" s="35">
        <v>16</v>
      </c>
      <c r="C6" s="35">
        <v>49</v>
      </c>
      <c r="D6" s="37">
        <v>1060</v>
      </c>
      <c r="E6" s="35">
        <v>565</v>
      </c>
      <c r="F6" s="35">
        <v>495</v>
      </c>
      <c r="G6" s="35">
        <v>55</v>
      </c>
      <c r="H6" s="35">
        <v>3</v>
      </c>
    </row>
    <row r="7" spans="1:9" s="33" customFormat="1" x14ac:dyDescent="0.15">
      <c r="A7" s="34" t="s">
        <v>10</v>
      </c>
      <c r="B7" s="35">
        <v>15</v>
      </c>
      <c r="C7" s="35">
        <v>40</v>
      </c>
      <c r="D7" s="37">
        <v>715</v>
      </c>
      <c r="E7" s="35">
        <v>375</v>
      </c>
      <c r="F7" s="35">
        <v>340</v>
      </c>
      <c r="G7" s="35">
        <v>50</v>
      </c>
      <c r="H7" s="35">
        <v>3</v>
      </c>
    </row>
    <row r="8" spans="1:9" s="33" customFormat="1" x14ac:dyDescent="0.15">
      <c r="A8" s="34" t="s">
        <v>11</v>
      </c>
      <c r="B8" s="35">
        <v>15</v>
      </c>
      <c r="C8" s="35">
        <v>33</v>
      </c>
      <c r="D8" s="37">
        <v>505</v>
      </c>
      <c r="E8" s="35">
        <v>277</v>
      </c>
      <c r="F8" s="35">
        <v>228</v>
      </c>
      <c r="G8" s="35">
        <v>48</v>
      </c>
      <c r="H8" s="36" t="s">
        <v>12</v>
      </c>
    </row>
    <row r="9" spans="1:9" x14ac:dyDescent="0.15">
      <c r="A9" s="17" t="s">
        <v>13</v>
      </c>
      <c r="B9" s="2">
        <v>14</v>
      </c>
      <c r="C9" s="2">
        <v>32</v>
      </c>
      <c r="D9" s="5">
        <v>469</v>
      </c>
      <c r="E9" s="2">
        <v>236</v>
      </c>
      <c r="F9" s="2">
        <v>233</v>
      </c>
      <c r="G9" s="2">
        <v>39</v>
      </c>
      <c r="H9" s="4" t="s">
        <v>12</v>
      </c>
    </row>
    <row r="10" spans="1:9" x14ac:dyDescent="0.15">
      <c r="A10" s="17" t="s">
        <v>14</v>
      </c>
      <c r="B10" s="2">
        <v>13</v>
      </c>
      <c r="C10" s="2">
        <v>31</v>
      </c>
      <c r="D10" s="5">
        <v>451</v>
      </c>
      <c r="E10" s="2">
        <v>214</v>
      </c>
      <c r="F10" s="2">
        <v>237</v>
      </c>
      <c r="G10" s="2">
        <v>37</v>
      </c>
      <c r="H10" s="4" t="s">
        <v>12</v>
      </c>
    </row>
    <row r="11" spans="1:9" x14ac:dyDescent="0.15">
      <c r="A11" s="17" t="s">
        <v>15</v>
      </c>
      <c r="B11" s="2">
        <v>12</v>
      </c>
      <c r="C11" s="2">
        <v>29</v>
      </c>
      <c r="D11" s="5">
        <v>433</v>
      </c>
      <c r="E11" s="2">
        <v>199</v>
      </c>
      <c r="F11" s="2">
        <v>234</v>
      </c>
      <c r="G11" s="2">
        <v>32</v>
      </c>
      <c r="H11" s="4" t="s">
        <v>12</v>
      </c>
    </row>
    <row r="12" spans="1:9" x14ac:dyDescent="0.15">
      <c r="A12" s="1" t="s">
        <v>16</v>
      </c>
      <c r="B12" s="2">
        <v>12</v>
      </c>
      <c r="C12" s="2">
        <v>29</v>
      </c>
      <c r="D12" s="5">
        <v>443</v>
      </c>
      <c r="E12" s="2">
        <v>205</v>
      </c>
      <c r="F12" s="2">
        <v>238</v>
      </c>
      <c r="G12" s="2">
        <v>32</v>
      </c>
      <c r="H12" s="4" t="s">
        <v>12</v>
      </c>
    </row>
    <row r="13" spans="1:9" x14ac:dyDescent="0.15">
      <c r="A13" s="1" t="s">
        <v>17</v>
      </c>
      <c r="B13" s="2">
        <v>9</v>
      </c>
      <c r="C13" s="2">
        <v>25</v>
      </c>
      <c r="D13" s="5">
        <v>411</v>
      </c>
      <c r="E13" s="2">
        <v>187</v>
      </c>
      <c r="F13" s="2">
        <v>224</v>
      </c>
      <c r="G13" s="2">
        <v>35</v>
      </c>
      <c r="H13" s="4" t="s">
        <v>12</v>
      </c>
    </row>
    <row r="14" spans="1:9" x14ac:dyDescent="0.15">
      <c r="A14" s="1" t="s">
        <v>18</v>
      </c>
      <c r="B14" s="2">
        <v>9</v>
      </c>
      <c r="C14" s="2">
        <v>25</v>
      </c>
      <c r="D14" s="5">
        <v>397</v>
      </c>
      <c r="E14" s="2">
        <v>199</v>
      </c>
      <c r="F14" s="2">
        <v>198</v>
      </c>
      <c r="G14" s="2">
        <v>34</v>
      </c>
      <c r="H14" s="4" t="s">
        <v>12</v>
      </c>
    </row>
    <row r="15" spans="1:9" x14ac:dyDescent="0.15">
      <c r="A15" s="6" t="s">
        <v>26</v>
      </c>
      <c r="B15" s="9">
        <v>8</v>
      </c>
      <c r="C15" s="9">
        <v>19</v>
      </c>
      <c r="D15" s="10">
        <v>394</v>
      </c>
      <c r="E15" s="9">
        <v>213</v>
      </c>
      <c r="F15" s="9">
        <v>181</v>
      </c>
      <c r="G15" s="22">
        <v>37</v>
      </c>
      <c r="H15" s="9">
        <v>1</v>
      </c>
      <c r="I15" s="11"/>
    </row>
    <row r="16" spans="1:9" x14ac:dyDescent="0.15">
      <c r="A16" s="6" t="s">
        <v>38</v>
      </c>
      <c r="B16" s="9">
        <v>8</v>
      </c>
      <c r="C16" s="9">
        <v>20</v>
      </c>
      <c r="D16" s="10">
        <v>398</v>
      </c>
      <c r="E16" s="9">
        <v>217</v>
      </c>
      <c r="F16" s="9">
        <v>181</v>
      </c>
      <c r="G16" s="22">
        <v>35</v>
      </c>
      <c r="H16" s="12" t="s">
        <v>41</v>
      </c>
      <c r="I16" s="11"/>
    </row>
    <row r="17" spans="1:9" x14ac:dyDescent="0.15">
      <c r="A17" s="6" t="s">
        <v>64</v>
      </c>
      <c r="B17" s="9">
        <v>8</v>
      </c>
      <c r="C17" s="9">
        <v>19</v>
      </c>
      <c r="D17" s="10">
        <v>405</v>
      </c>
      <c r="E17" s="9">
        <v>213</v>
      </c>
      <c r="F17" s="9">
        <v>192</v>
      </c>
      <c r="G17" s="22">
        <v>35</v>
      </c>
      <c r="H17" s="12" t="s">
        <v>41</v>
      </c>
      <c r="I17" s="11"/>
    </row>
    <row r="18" spans="1:9" x14ac:dyDescent="0.15">
      <c r="A18" s="23" t="s">
        <v>97</v>
      </c>
      <c r="B18" s="9">
        <v>6</v>
      </c>
      <c r="C18" s="9">
        <v>15</v>
      </c>
      <c r="D18" s="10">
        <v>373</v>
      </c>
      <c r="E18" s="9">
        <v>184</v>
      </c>
      <c r="F18" s="9">
        <v>189</v>
      </c>
      <c r="G18" s="9">
        <v>30</v>
      </c>
      <c r="H18" s="12" t="s">
        <v>41</v>
      </c>
      <c r="I18" s="11"/>
    </row>
    <row r="19" spans="1:9" x14ac:dyDescent="0.15">
      <c r="A19" s="6" t="s">
        <v>114</v>
      </c>
      <c r="B19" s="9">
        <v>6</v>
      </c>
      <c r="C19" s="9">
        <v>15</v>
      </c>
      <c r="D19" s="10">
        <v>354</v>
      </c>
      <c r="E19" s="9">
        <v>191</v>
      </c>
      <c r="F19" s="9">
        <v>163</v>
      </c>
      <c r="G19" s="9">
        <v>33</v>
      </c>
      <c r="H19" s="12" t="s">
        <v>41</v>
      </c>
      <c r="I19" s="11"/>
    </row>
    <row r="20" spans="1:9" x14ac:dyDescent="0.15">
      <c r="A20" s="28" t="s">
        <v>115</v>
      </c>
      <c r="B20" s="9">
        <v>6</v>
      </c>
      <c r="C20" s="9">
        <v>17</v>
      </c>
      <c r="D20" s="10">
        <v>327</v>
      </c>
      <c r="E20" s="9">
        <v>177</v>
      </c>
      <c r="F20" s="9">
        <v>150</v>
      </c>
      <c r="G20" s="9">
        <v>34</v>
      </c>
      <c r="H20" s="12" t="s">
        <v>41</v>
      </c>
      <c r="I20" s="11"/>
    </row>
    <row r="21" spans="1:9" x14ac:dyDescent="0.15">
      <c r="A21" s="30" t="s">
        <v>120</v>
      </c>
      <c r="B21" s="9">
        <v>6</v>
      </c>
      <c r="C21" s="9">
        <v>15</v>
      </c>
      <c r="D21" s="10">
        <v>277</v>
      </c>
      <c r="E21" s="9">
        <v>134</v>
      </c>
      <c r="F21" s="9">
        <v>143</v>
      </c>
      <c r="G21" s="9">
        <v>28</v>
      </c>
      <c r="H21" s="12" t="s">
        <v>121</v>
      </c>
      <c r="I21" s="11"/>
    </row>
    <row r="22" spans="1:9" s="33" customFormat="1" x14ac:dyDescent="0.15">
      <c r="A22" s="41" t="s">
        <v>129</v>
      </c>
      <c r="B22" s="38">
        <v>6</v>
      </c>
      <c r="C22" s="38">
        <v>13</v>
      </c>
      <c r="D22" s="10">
        <v>236</v>
      </c>
      <c r="E22" s="38">
        <v>108</v>
      </c>
      <c r="F22" s="38">
        <v>128</v>
      </c>
      <c r="G22" s="38">
        <v>28</v>
      </c>
      <c r="H22" s="12" t="s">
        <v>41</v>
      </c>
      <c r="I22" s="39"/>
    </row>
    <row r="23" spans="1:9" x14ac:dyDescent="0.15">
      <c r="A23" s="11" t="s">
        <v>27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15">
      <c r="A24" t="s">
        <v>28</v>
      </c>
    </row>
    <row r="25" spans="1:9" x14ac:dyDescent="0.15">
      <c r="A25" t="s">
        <v>42</v>
      </c>
    </row>
  </sheetData>
  <mergeCells count="6">
    <mergeCell ref="H3:H4"/>
    <mergeCell ref="A3:A4"/>
    <mergeCell ref="B3:B4"/>
    <mergeCell ref="C3:C4"/>
    <mergeCell ref="D3:F3"/>
    <mergeCell ref="G3:G4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C565-F020-47EE-9577-837D1C75327C}">
  <dimension ref="A1:M25"/>
  <sheetViews>
    <sheetView workbookViewId="0">
      <selection activeCell="B1" sqref="B1"/>
    </sheetView>
  </sheetViews>
  <sheetFormatPr defaultColWidth="8.875" defaultRowHeight="13.5" x14ac:dyDescent="0.15"/>
  <cols>
    <col min="1" max="1" width="11.125" style="33" customWidth="1"/>
    <col min="2" max="16384" width="8.875" style="33"/>
  </cols>
  <sheetData>
    <row r="1" spans="1:13" ht="17.25" x14ac:dyDescent="0.15">
      <c r="A1" s="26" t="s">
        <v>48</v>
      </c>
    </row>
    <row r="2" spans="1:13" ht="5.25" customHeight="1" x14ac:dyDescent="0.15"/>
    <row r="3" spans="1:13" x14ac:dyDescent="0.15">
      <c r="A3" s="45" t="s">
        <v>0</v>
      </c>
      <c r="B3" s="45" t="s">
        <v>1</v>
      </c>
      <c r="C3" s="45" t="s">
        <v>2</v>
      </c>
      <c r="D3" s="45" t="s">
        <v>37</v>
      </c>
      <c r="E3" s="45"/>
      <c r="F3" s="45"/>
      <c r="G3" s="45" t="s">
        <v>4</v>
      </c>
      <c r="H3" s="45" t="s">
        <v>5</v>
      </c>
    </row>
    <row r="4" spans="1:13" x14ac:dyDescent="0.15">
      <c r="A4" s="45"/>
      <c r="B4" s="45"/>
      <c r="C4" s="45"/>
      <c r="D4" s="40" t="s">
        <v>30</v>
      </c>
      <c r="E4" s="40" t="s">
        <v>6</v>
      </c>
      <c r="F4" s="40" t="s">
        <v>7</v>
      </c>
      <c r="G4" s="45"/>
      <c r="H4" s="45"/>
    </row>
    <row r="5" spans="1:13" x14ac:dyDescent="0.15">
      <c r="A5" s="34" t="s">
        <v>8</v>
      </c>
      <c r="B5" s="35">
        <v>17</v>
      </c>
      <c r="C5" s="35">
        <v>178</v>
      </c>
      <c r="D5" s="3">
        <v>5010</v>
      </c>
      <c r="E5" s="3">
        <v>2527</v>
      </c>
      <c r="F5" s="3">
        <v>2483</v>
      </c>
      <c r="G5" s="35">
        <v>247</v>
      </c>
      <c r="H5" s="35">
        <v>56</v>
      </c>
    </row>
    <row r="6" spans="1:13" x14ac:dyDescent="0.15">
      <c r="A6" s="34" t="s">
        <v>9</v>
      </c>
      <c r="B6" s="35">
        <v>17</v>
      </c>
      <c r="C6" s="35">
        <v>160</v>
      </c>
      <c r="D6" s="3">
        <v>4226</v>
      </c>
      <c r="E6" s="3">
        <v>2157</v>
      </c>
      <c r="F6" s="3">
        <v>2069</v>
      </c>
      <c r="G6" s="35">
        <v>233</v>
      </c>
      <c r="H6" s="35">
        <v>52</v>
      </c>
    </row>
    <row r="7" spans="1:13" x14ac:dyDescent="0.15">
      <c r="A7" s="34" t="s">
        <v>10</v>
      </c>
      <c r="B7" s="35">
        <v>16</v>
      </c>
      <c r="C7" s="35">
        <v>136</v>
      </c>
      <c r="D7" s="3">
        <v>2893</v>
      </c>
      <c r="E7" s="3">
        <v>1450</v>
      </c>
      <c r="F7" s="3">
        <v>1443</v>
      </c>
      <c r="G7" s="35">
        <v>218</v>
      </c>
      <c r="H7" s="35">
        <v>44</v>
      </c>
    </row>
    <row r="8" spans="1:13" x14ac:dyDescent="0.15">
      <c r="A8" s="34" t="s">
        <v>11</v>
      </c>
      <c r="B8" s="35">
        <v>16</v>
      </c>
      <c r="C8" s="35">
        <v>132</v>
      </c>
      <c r="D8" s="3">
        <v>2045</v>
      </c>
      <c r="E8" s="3">
        <v>1037</v>
      </c>
      <c r="F8" s="3">
        <v>1008</v>
      </c>
      <c r="G8" s="35">
        <v>216</v>
      </c>
      <c r="H8" s="35">
        <v>41</v>
      </c>
    </row>
    <row r="9" spans="1:13" x14ac:dyDescent="0.15">
      <c r="A9" s="34" t="s">
        <v>13</v>
      </c>
      <c r="B9" s="35">
        <v>15</v>
      </c>
      <c r="C9" s="35">
        <v>119</v>
      </c>
      <c r="D9" s="3">
        <v>1791</v>
      </c>
      <c r="E9" s="35">
        <v>923</v>
      </c>
      <c r="F9" s="35">
        <v>868</v>
      </c>
      <c r="G9" s="35">
        <v>199</v>
      </c>
      <c r="H9" s="35">
        <v>39</v>
      </c>
    </row>
    <row r="10" spans="1:13" x14ac:dyDescent="0.15">
      <c r="A10" s="34" t="s">
        <v>14</v>
      </c>
      <c r="B10" s="35">
        <v>13</v>
      </c>
      <c r="C10" s="35">
        <v>113</v>
      </c>
      <c r="D10" s="3">
        <v>1739</v>
      </c>
      <c r="E10" s="35">
        <v>912</v>
      </c>
      <c r="F10" s="35">
        <v>827</v>
      </c>
      <c r="G10" s="35">
        <v>183</v>
      </c>
      <c r="H10" s="35">
        <v>27</v>
      </c>
    </row>
    <row r="11" spans="1:13" x14ac:dyDescent="0.15">
      <c r="A11" s="34" t="s">
        <v>15</v>
      </c>
      <c r="B11" s="35">
        <v>12</v>
      </c>
      <c r="C11" s="35">
        <v>107</v>
      </c>
      <c r="D11" s="3">
        <v>1677</v>
      </c>
      <c r="E11" s="35">
        <v>874</v>
      </c>
      <c r="F11" s="35">
        <v>803</v>
      </c>
      <c r="G11" s="35">
        <v>175</v>
      </c>
      <c r="H11" s="35">
        <v>25</v>
      </c>
    </row>
    <row r="12" spans="1:13" x14ac:dyDescent="0.15">
      <c r="A12" s="34" t="s">
        <v>16</v>
      </c>
      <c r="B12" s="35">
        <v>12</v>
      </c>
      <c r="C12" s="35">
        <v>106</v>
      </c>
      <c r="D12" s="3">
        <v>1650</v>
      </c>
      <c r="E12" s="35">
        <v>843</v>
      </c>
      <c r="F12" s="35">
        <v>807</v>
      </c>
      <c r="G12" s="35">
        <v>169</v>
      </c>
      <c r="H12" s="35">
        <v>24</v>
      </c>
      <c r="K12" s="43"/>
      <c r="M12" s="43"/>
    </row>
    <row r="13" spans="1:13" x14ac:dyDescent="0.15">
      <c r="A13" s="34" t="s">
        <v>17</v>
      </c>
      <c r="B13" s="35">
        <v>9</v>
      </c>
      <c r="C13" s="35">
        <v>88</v>
      </c>
      <c r="D13" s="3">
        <v>1654</v>
      </c>
      <c r="E13" s="35">
        <v>813</v>
      </c>
      <c r="F13" s="35">
        <v>841</v>
      </c>
      <c r="G13" s="35">
        <v>147</v>
      </c>
      <c r="H13" s="35">
        <v>18</v>
      </c>
    </row>
    <row r="14" spans="1:13" x14ac:dyDescent="0.15">
      <c r="A14" s="34" t="s">
        <v>18</v>
      </c>
      <c r="B14" s="35">
        <v>9</v>
      </c>
      <c r="C14" s="35">
        <v>86</v>
      </c>
      <c r="D14" s="3">
        <v>1594</v>
      </c>
      <c r="E14" s="35">
        <v>782</v>
      </c>
      <c r="F14" s="35">
        <v>812</v>
      </c>
      <c r="G14" s="35">
        <v>142</v>
      </c>
      <c r="H14" s="35">
        <v>18</v>
      </c>
    </row>
    <row r="15" spans="1:13" x14ac:dyDescent="0.15">
      <c r="A15" s="34" t="s">
        <v>26</v>
      </c>
      <c r="B15" s="35">
        <v>8</v>
      </c>
      <c r="C15" s="35">
        <v>80</v>
      </c>
      <c r="D15" s="3">
        <v>1536</v>
      </c>
      <c r="E15" s="35">
        <v>733</v>
      </c>
      <c r="F15" s="35">
        <v>803</v>
      </c>
      <c r="G15" s="27">
        <v>141</v>
      </c>
      <c r="H15" s="35">
        <v>15</v>
      </c>
      <c r="K15" s="43"/>
      <c r="M15" s="43"/>
    </row>
    <row r="16" spans="1:13" x14ac:dyDescent="0.15">
      <c r="A16" s="34" t="s">
        <v>38</v>
      </c>
      <c r="B16" s="38">
        <v>8</v>
      </c>
      <c r="C16" s="38">
        <v>75</v>
      </c>
      <c r="D16" s="13">
        <v>1499</v>
      </c>
      <c r="E16" s="38">
        <v>728</v>
      </c>
      <c r="F16" s="38">
        <v>771</v>
      </c>
      <c r="G16" s="22">
        <v>134</v>
      </c>
      <c r="H16" s="38">
        <v>16</v>
      </c>
    </row>
    <row r="17" spans="1:8" x14ac:dyDescent="0.15">
      <c r="A17" s="34" t="s">
        <v>68</v>
      </c>
      <c r="B17" s="38">
        <v>8</v>
      </c>
      <c r="C17" s="38">
        <v>78</v>
      </c>
      <c r="D17" s="13">
        <v>1447</v>
      </c>
      <c r="E17" s="38">
        <v>709</v>
      </c>
      <c r="F17" s="38">
        <v>738</v>
      </c>
      <c r="G17" s="22">
        <v>131</v>
      </c>
      <c r="H17" s="38">
        <v>9</v>
      </c>
    </row>
    <row r="18" spans="1:8" x14ac:dyDescent="0.15">
      <c r="A18" s="34" t="s">
        <v>97</v>
      </c>
      <c r="B18" s="38">
        <v>6</v>
      </c>
      <c r="C18" s="38">
        <v>69</v>
      </c>
      <c r="D18" s="13">
        <v>1423</v>
      </c>
      <c r="E18" s="38">
        <v>716</v>
      </c>
      <c r="F18" s="38">
        <v>707</v>
      </c>
      <c r="G18" s="38">
        <v>113</v>
      </c>
      <c r="H18" s="38">
        <v>6</v>
      </c>
    </row>
    <row r="19" spans="1:8" x14ac:dyDescent="0.15">
      <c r="A19" s="34" t="s">
        <v>114</v>
      </c>
      <c r="B19" s="38">
        <v>6</v>
      </c>
      <c r="C19" s="38">
        <v>69</v>
      </c>
      <c r="D19" s="13">
        <v>1377</v>
      </c>
      <c r="E19" s="38">
        <v>691</v>
      </c>
      <c r="F19" s="38">
        <v>686</v>
      </c>
      <c r="G19" s="38">
        <v>112</v>
      </c>
      <c r="H19" s="38">
        <v>6</v>
      </c>
    </row>
    <row r="20" spans="1:8" x14ac:dyDescent="0.15">
      <c r="A20" s="34" t="s">
        <v>115</v>
      </c>
      <c r="B20" s="38">
        <v>6</v>
      </c>
      <c r="C20" s="38">
        <v>71</v>
      </c>
      <c r="D20" s="13">
        <v>1356</v>
      </c>
      <c r="E20" s="38">
        <v>690</v>
      </c>
      <c r="F20" s="38">
        <v>666</v>
      </c>
      <c r="G20" s="38">
        <v>113</v>
      </c>
      <c r="H20" s="38">
        <v>6</v>
      </c>
    </row>
    <row r="21" spans="1:8" x14ac:dyDescent="0.15">
      <c r="A21" s="34" t="s">
        <v>120</v>
      </c>
      <c r="B21" s="38">
        <v>6</v>
      </c>
      <c r="C21" s="38">
        <v>70</v>
      </c>
      <c r="D21" s="13">
        <v>1295</v>
      </c>
      <c r="E21" s="38">
        <v>683</v>
      </c>
      <c r="F21" s="38">
        <v>612</v>
      </c>
      <c r="G21" s="38">
        <v>120</v>
      </c>
      <c r="H21" s="38">
        <v>7</v>
      </c>
    </row>
    <row r="22" spans="1:8" x14ac:dyDescent="0.15">
      <c r="A22" s="34" t="s">
        <v>129</v>
      </c>
      <c r="B22" s="38">
        <v>6</v>
      </c>
      <c r="C22" s="38">
        <v>70</v>
      </c>
      <c r="D22" s="13">
        <v>1237</v>
      </c>
      <c r="E22" s="38">
        <v>635</v>
      </c>
      <c r="F22" s="38">
        <v>602</v>
      </c>
      <c r="G22" s="38">
        <v>113</v>
      </c>
      <c r="H22" s="38">
        <v>8</v>
      </c>
    </row>
    <row r="23" spans="1:8" x14ac:dyDescent="0.15">
      <c r="A23" s="33" t="s">
        <v>27</v>
      </c>
    </row>
    <row r="24" spans="1:8" x14ac:dyDescent="0.15">
      <c r="A24" s="33" t="s">
        <v>28</v>
      </c>
    </row>
    <row r="25" spans="1:8" x14ac:dyDescent="0.15">
      <c r="A25" s="33" t="s">
        <v>42</v>
      </c>
    </row>
  </sheetData>
  <mergeCells count="6">
    <mergeCell ref="H3:H4"/>
    <mergeCell ref="A3:A4"/>
    <mergeCell ref="B3:B4"/>
    <mergeCell ref="C3:C4"/>
    <mergeCell ref="D3:F3"/>
    <mergeCell ref="G3:G4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F0699-2F4C-4F1C-8BD1-CCEE22FF0A7B}">
  <dimension ref="A1:H25"/>
  <sheetViews>
    <sheetView workbookViewId="0">
      <selection activeCell="B1" sqref="B1"/>
    </sheetView>
  </sheetViews>
  <sheetFormatPr defaultColWidth="8.875" defaultRowHeight="13.5" x14ac:dyDescent="0.15"/>
  <cols>
    <col min="1" max="1" width="10.75" style="33" customWidth="1"/>
    <col min="2" max="16384" width="8.875" style="33"/>
  </cols>
  <sheetData>
    <row r="1" spans="1:8" ht="17.25" x14ac:dyDescent="0.15">
      <c r="A1" s="26" t="s">
        <v>45</v>
      </c>
    </row>
    <row r="3" spans="1:8" x14ac:dyDescent="0.15">
      <c r="A3" s="45" t="s">
        <v>0</v>
      </c>
      <c r="B3" s="45" t="s">
        <v>1</v>
      </c>
      <c r="C3" s="45" t="s">
        <v>2</v>
      </c>
      <c r="D3" s="45" t="s">
        <v>3</v>
      </c>
      <c r="E3" s="45"/>
      <c r="F3" s="45"/>
      <c r="G3" s="45" t="s">
        <v>4</v>
      </c>
      <c r="H3" s="45" t="s">
        <v>5</v>
      </c>
    </row>
    <row r="4" spans="1:8" x14ac:dyDescent="0.15">
      <c r="A4" s="45"/>
      <c r="B4" s="45"/>
      <c r="C4" s="45"/>
      <c r="D4" s="34" t="s">
        <v>30</v>
      </c>
      <c r="E4" s="34" t="s">
        <v>6</v>
      </c>
      <c r="F4" s="34" t="s">
        <v>7</v>
      </c>
      <c r="G4" s="45"/>
      <c r="H4" s="45"/>
    </row>
    <row r="5" spans="1:8" x14ac:dyDescent="0.15">
      <c r="A5" s="34" t="s">
        <v>8</v>
      </c>
      <c r="B5" s="35">
        <v>7</v>
      </c>
      <c r="C5" s="35">
        <v>76</v>
      </c>
      <c r="D5" s="3">
        <v>2575</v>
      </c>
      <c r="E5" s="3">
        <v>1323</v>
      </c>
      <c r="F5" s="3">
        <v>1252</v>
      </c>
      <c r="G5" s="35">
        <v>143</v>
      </c>
      <c r="H5" s="35">
        <v>26</v>
      </c>
    </row>
    <row r="6" spans="1:8" x14ac:dyDescent="0.15">
      <c r="A6" s="34" t="s">
        <v>9</v>
      </c>
      <c r="B6" s="35">
        <v>7</v>
      </c>
      <c r="C6" s="35">
        <v>75</v>
      </c>
      <c r="D6" s="3">
        <v>2560</v>
      </c>
      <c r="E6" s="3">
        <v>1359</v>
      </c>
      <c r="F6" s="3">
        <v>1201</v>
      </c>
      <c r="G6" s="35">
        <v>149</v>
      </c>
      <c r="H6" s="35">
        <v>17</v>
      </c>
    </row>
    <row r="7" spans="1:8" x14ac:dyDescent="0.15">
      <c r="A7" s="34" t="s">
        <v>10</v>
      </c>
      <c r="B7" s="35">
        <v>7</v>
      </c>
      <c r="C7" s="35">
        <v>59</v>
      </c>
      <c r="D7" s="3">
        <v>1740</v>
      </c>
      <c r="E7" s="35">
        <v>924</v>
      </c>
      <c r="F7" s="35">
        <v>816</v>
      </c>
      <c r="G7" s="35">
        <v>129</v>
      </c>
      <c r="H7" s="35">
        <v>14</v>
      </c>
    </row>
    <row r="8" spans="1:8" x14ac:dyDescent="0.15">
      <c r="A8" s="34" t="s">
        <v>11</v>
      </c>
      <c r="B8" s="35">
        <v>7</v>
      </c>
      <c r="C8" s="35">
        <v>56</v>
      </c>
      <c r="D8" s="3">
        <v>1186</v>
      </c>
      <c r="E8" s="35">
        <v>633</v>
      </c>
      <c r="F8" s="35">
        <v>553</v>
      </c>
      <c r="G8" s="35">
        <v>129</v>
      </c>
      <c r="H8" s="35">
        <v>15</v>
      </c>
    </row>
    <row r="9" spans="1:8" x14ac:dyDescent="0.15">
      <c r="A9" s="34" t="s">
        <v>13</v>
      </c>
      <c r="B9" s="35">
        <v>7</v>
      </c>
      <c r="C9" s="35">
        <v>49</v>
      </c>
      <c r="D9" s="35">
        <v>984</v>
      </c>
      <c r="E9" s="35">
        <v>519</v>
      </c>
      <c r="F9" s="35">
        <v>465</v>
      </c>
      <c r="G9" s="35">
        <v>116</v>
      </c>
      <c r="H9" s="35">
        <v>16</v>
      </c>
    </row>
    <row r="10" spans="1:8" x14ac:dyDescent="0.15">
      <c r="A10" s="34" t="s">
        <v>14</v>
      </c>
      <c r="B10" s="35">
        <v>7</v>
      </c>
      <c r="C10" s="35">
        <v>49</v>
      </c>
      <c r="D10" s="35">
        <v>993</v>
      </c>
      <c r="E10" s="35">
        <v>529</v>
      </c>
      <c r="F10" s="35">
        <v>464</v>
      </c>
      <c r="G10" s="35">
        <v>114</v>
      </c>
      <c r="H10" s="35">
        <v>16</v>
      </c>
    </row>
    <row r="11" spans="1:8" x14ac:dyDescent="0.15">
      <c r="A11" s="34" t="s">
        <v>15</v>
      </c>
      <c r="B11" s="35">
        <v>7</v>
      </c>
      <c r="C11" s="35">
        <v>48</v>
      </c>
      <c r="D11" s="35">
        <v>940</v>
      </c>
      <c r="E11" s="35">
        <v>494</v>
      </c>
      <c r="F11" s="35">
        <v>446</v>
      </c>
      <c r="G11" s="35">
        <v>112</v>
      </c>
      <c r="H11" s="35">
        <v>16</v>
      </c>
    </row>
    <row r="12" spans="1:8" x14ac:dyDescent="0.15">
      <c r="A12" s="34" t="s">
        <v>16</v>
      </c>
      <c r="B12" s="35">
        <v>7</v>
      </c>
      <c r="C12" s="35">
        <v>50</v>
      </c>
      <c r="D12" s="35">
        <v>900</v>
      </c>
      <c r="E12" s="35">
        <v>454</v>
      </c>
      <c r="F12" s="35">
        <v>446</v>
      </c>
      <c r="G12" s="35">
        <v>112</v>
      </c>
      <c r="H12" s="35">
        <v>16</v>
      </c>
    </row>
    <row r="13" spans="1:8" x14ac:dyDescent="0.15">
      <c r="A13" s="34" t="s">
        <v>17</v>
      </c>
      <c r="B13" s="35">
        <v>6</v>
      </c>
      <c r="C13" s="35">
        <v>45</v>
      </c>
      <c r="D13" s="35">
        <v>862</v>
      </c>
      <c r="E13" s="35">
        <v>456</v>
      </c>
      <c r="F13" s="35">
        <v>406</v>
      </c>
      <c r="G13" s="35">
        <v>99</v>
      </c>
      <c r="H13" s="35">
        <v>13</v>
      </c>
    </row>
    <row r="14" spans="1:8" x14ac:dyDescent="0.15">
      <c r="A14" s="34" t="s">
        <v>18</v>
      </c>
      <c r="B14" s="35">
        <v>6</v>
      </c>
      <c r="C14" s="35">
        <v>44</v>
      </c>
      <c r="D14" s="35">
        <v>875</v>
      </c>
      <c r="E14" s="35">
        <v>466</v>
      </c>
      <c r="F14" s="35">
        <v>409</v>
      </c>
      <c r="G14" s="35">
        <v>100</v>
      </c>
      <c r="H14" s="35">
        <v>14</v>
      </c>
    </row>
    <row r="15" spans="1:8" x14ac:dyDescent="0.15">
      <c r="A15" s="34" t="s">
        <v>26</v>
      </c>
      <c r="B15" s="35">
        <v>6</v>
      </c>
      <c r="C15" s="35">
        <v>45</v>
      </c>
      <c r="D15" s="35">
        <v>866</v>
      </c>
      <c r="E15" s="35">
        <v>453</v>
      </c>
      <c r="F15" s="35">
        <v>413</v>
      </c>
      <c r="G15" s="35">
        <v>105</v>
      </c>
      <c r="H15" s="35">
        <v>13</v>
      </c>
    </row>
    <row r="16" spans="1:8" x14ac:dyDescent="0.15">
      <c r="A16" s="34" t="s">
        <v>38</v>
      </c>
      <c r="B16" s="38">
        <v>6</v>
      </c>
      <c r="C16" s="38">
        <v>45</v>
      </c>
      <c r="D16" s="38">
        <v>868</v>
      </c>
      <c r="E16" s="38">
        <v>441</v>
      </c>
      <c r="F16" s="38">
        <v>427</v>
      </c>
      <c r="G16" s="38">
        <v>104</v>
      </c>
      <c r="H16" s="38">
        <v>14</v>
      </c>
    </row>
    <row r="17" spans="1:8" x14ac:dyDescent="0.15">
      <c r="A17" s="34" t="s">
        <v>64</v>
      </c>
      <c r="B17" s="38">
        <v>6</v>
      </c>
      <c r="C17" s="38">
        <v>42</v>
      </c>
      <c r="D17" s="38">
        <v>823</v>
      </c>
      <c r="E17" s="38">
        <v>414</v>
      </c>
      <c r="F17" s="38">
        <v>409</v>
      </c>
      <c r="G17" s="38">
        <v>99</v>
      </c>
      <c r="H17" s="38">
        <v>8</v>
      </c>
    </row>
    <row r="18" spans="1:8" x14ac:dyDescent="0.15">
      <c r="A18" s="34" t="s">
        <v>97</v>
      </c>
      <c r="B18" s="38">
        <v>6</v>
      </c>
      <c r="C18" s="38">
        <v>42</v>
      </c>
      <c r="D18" s="38">
        <v>788</v>
      </c>
      <c r="E18" s="38">
        <v>388</v>
      </c>
      <c r="F18" s="38">
        <v>400</v>
      </c>
      <c r="G18" s="38">
        <v>96</v>
      </c>
      <c r="H18" s="38">
        <v>8</v>
      </c>
    </row>
    <row r="19" spans="1:8" x14ac:dyDescent="0.15">
      <c r="A19" s="34" t="s">
        <v>114</v>
      </c>
      <c r="B19" s="38">
        <v>6</v>
      </c>
      <c r="C19" s="38">
        <v>40</v>
      </c>
      <c r="D19" s="38">
        <v>777</v>
      </c>
      <c r="E19" s="38">
        <v>369</v>
      </c>
      <c r="F19" s="38">
        <v>408</v>
      </c>
      <c r="G19" s="38">
        <v>95</v>
      </c>
      <c r="H19" s="38">
        <v>8</v>
      </c>
    </row>
    <row r="20" spans="1:8" x14ac:dyDescent="0.15">
      <c r="A20" s="34" t="s">
        <v>115</v>
      </c>
      <c r="B20" s="38">
        <v>6</v>
      </c>
      <c r="C20" s="38">
        <v>43</v>
      </c>
      <c r="D20" s="38">
        <v>749</v>
      </c>
      <c r="E20" s="38">
        <v>357</v>
      </c>
      <c r="F20" s="38">
        <v>392</v>
      </c>
      <c r="G20" s="38">
        <v>100</v>
      </c>
      <c r="H20" s="38">
        <v>7</v>
      </c>
    </row>
    <row r="21" spans="1:8" x14ac:dyDescent="0.15">
      <c r="A21" s="34" t="s">
        <v>120</v>
      </c>
      <c r="B21" s="38">
        <v>6</v>
      </c>
      <c r="C21" s="38">
        <v>38</v>
      </c>
      <c r="D21" s="38">
        <v>723</v>
      </c>
      <c r="E21" s="38">
        <v>337</v>
      </c>
      <c r="F21" s="38">
        <v>386</v>
      </c>
      <c r="G21" s="38">
        <v>97</v>
      </c>
      <c r="H21" s="38">
        <v>7</v>
      </c>
    </row>
    <row r="22" spans="1:8" x14ac:dyDescent="0.15">
      <c r="A22" s="34" t="s">
        <v>129</v>
      </c>
      <c r="B22" s="38">
        <v>6</v>
      </c>
      <c r="C22" s="38">
        <v>38</v>
      </c>
      <c r="D22" s="38">
        <v>684</v>
      </c>
      <c r="E22" s="38">
        <v>335</v>
      </c>
      <c r="F22" s="38">
        <v>349</v>
      </c>
      <c r="G22" s="38">
        <v>95</v>
      </c>
      <c r="H22" s="38">
        <v>8</v>
      </c>
    </row>
    <row r="23" spans="1:8" x14ac:dyDescent="0.15">
      <c r="A23" s="33" t="s">
        <v>27</v>
      </c>
    </row>
    <row r="24" spans="1:8" x14ac:dyDescent="0.15">
      <c r="A24" s="33" t="s">
        <v>28</v>
      </c>
    </row>
    <row r="25" spans="1:8" x14ac:dyDescent="0.15">
      <c r="A25" s="33" t="s">
        <v>42</v>
      </c>
    </row>
  </sheetData>
  <mergeCells count="6">
    <mergeCell ref="H3:H4"/>
    <mergeCell ref="A3:A4"/>
    <mergeCell ref="B3:B4"/>
    <mergeCell ref="C3:C4"/>
    <mergeCell ref="D3:F3"/>
    <mergeCell ref="G3:G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86C8-751A-4F93-9970-0D7443044924}">
  <dimension ref="A1:G25"/>
  <sheetViews>
    <sheetView workbookViewId="0">
      <selection activeCell="B1" sqref="B1"/>
    </sheetView>
  </sheetViews>
  <sheetFormatPr defaultColWidth="8.875" defaultRowHeight="13.5" x14ac:dyDescent="0.15"/>
  <cols>
    <col min="1" max="1" width="10.75" style="33" customWidth="1"/>
    <col min="2" max="16384" width="8.875" style="33"/>
  </cols>
  <sheetData>
    <row r="1" spans="1:7" ht="17.25" x14ac:dyDescent="0.15">
      <c r="A1" s="26" t="s">
        <v>46</v>
      </c>
    </row>
    <row r="3" spans="1:7" x14ac:dyDescent="0.15">
      <c r="A3" s="45" t="s">
        <v>0</v>
      </c>
      <c r="B3" s="45" t="s">
        <v>1</v>
      </c>
      <c r="C3" s="45" t="s">
        <v>3</v>
      </c>
      <c r="D3" s="45"/>
      <c r="E3" s="45"/>
      <c r="F3" s="45" t="s">
        <v>4</v>
      </c>
      <c r="G3" s="45" t="s">
        <v>5</v>
      </c>
    </row>
    <row r="4" spans="1:7" x14ac:dyDescent="0.15">
      <c r="A4" s="45"/>
      <c r="B4" s="45"/>
      <c r="C4" s="40" t="s">
        <v>30</v>
      </c>
      <c r="D4" s="40" t="s">
        <v>6</v>
      </c>
      <c r="E4" s="40" t="s">
        <v>7</v>
      </c>
      <c r="F4" s="45"/>
      <c r="G4" s="45"/>
    </row>
    <row r="5" spans="1:7" x14ac:dyDescent="0.15">
      <c r="A5" s="34" t="s">
        <v>8</v>
      </c>
      <c r="B5" s="35">
        <v>1</v>
      </c>
      <c r="C5" s="35">
        <v>920</v>
      </c>
      <c r="D5" s="35">
        <v>520</v>
      </c>
      <c r="E5" s="35">
        <v>400</v>
      </c>
      <c r="F5" s="35">
        <v>57</v>
      </c>
      <c r="G5" s="35">
        <v>26</v>
      </c>
    </row>
    <row r="6" spans="1:7" x14ac:dyDescent="0.15">
      <c r="A6" s="34" t="s">
        <v>9</v>
      </c>
      <c r="B6" s="35">
        <v>1</v>
      </c>
      <c r="C6" s="35">
        <v>959</v>
      </c>
      <c r="D6" s="35">
        <v>596</v>
      </c>
      <c r="E6" s="35">
        <v>363</v>
      </c>
      <c r="F6" s="35">
        <v>56</v>
      </c>
      <c r="G6" s="35">
        <v>21</v>
      </c>
    </row>
    <row r="7" spans="1:7" x14ac:dyDescent="0.15">
      <c r="A7" s="34" t="s">
        <v>69</v>
      </c>
      <c r="B7" s="35">
        <v>1</v>
      </c>
      <c r="C7" s="35">
        <v>683</v>
      </c>
      <c r="D7" s="35">
        <v>570</v>
      </c>
      <c r="E7" s="35">
        <v>113</v>
      </c>
      <c r="F7" s="35">
        <v>51</v>
      </c>
      <c r="G7" s="35">
        <v>22</v>
      </c>
    </row>
    <row r="8" spans="1:7" x14ac:dyDescent="0.15">
      <c r="A8" s="34" t="s">
        <v>11</v>
      </c>
      <c r="B8" s="35">
        <v>1</v>
      </c>
      <c r="C8" s="35">
        <v>459</v>
      </c>
      <c r="D8" s="35">
        <v>332</v>
      </c>
      <c r="E8" s="35">
        <v>127</v>
      </c>
      <c r="F8" s="35">
        <v>38</v>
      </c>
      <c r="G8" s="35">
        <v>15</v>
      </c>
    </row>
    <row r="9" spans="1:7" x14ac:dyDescent="0.15">
      <c r="A9" s="34" t="s">
        <v>13</v>
      </c>
      <c r="B9" s="35">
        <v>1</v>
      </c>
      <c r="C9" s="35">
        <v>452</v>
      </c>
      <c r="D9" s="35">
        <v>253</v>
      </c>
      <c r="E9" s="35">
        <v>199</v>
      </c>
      <c r="F9" s="35">
        <v>40</v>
      </c>
      <c r="G9" s="35">
        <v>14</v>
      </c>
    </row>
    <row r="10" spans="1:7" x14ac:dyDescent="0.15">
      <c r="A10" s="34" t="s">
        <v>14</v>
      </c>
      <c r="B10" s="35">
        <v>1</v>
      </c>
      <c r="C10" s="35">
        <v>462</v>
      </c>
      <c r="D10" s="35">
        <v>251</v>
      </c>
      <c r="E10" s="35">
        <v>211</v>
      </c>
      <c r="F10" s="35">
        <v>40</v>
      </c>
      <c r="G10" s="35">
        <v>14</v>
      </c>
    </row>
    <row r="11" spans="1:7" x14ac:dyDescent="0.15">
      <c r="A11" s="34" t="s">
        <v>15</v>
      </c>
      <c r="B11" s="35">
        <v>1</v>
      </c>
      <c r="C11" s="35">
        <v>471</v>
      </c>
      <c r="D11" s="35">
        <v>250</v>
      </c>
      <c r="E11" s="35">
        <v>221</v>
      </c>
      <c r="F11" s="35">
        <v>39</v>
      </c>
      <c r="G11" s="35">
        <v>14</v>
      </c>
    </row>
    <row r="12" spans="1:7" x14ac:dyDescent="0.15">
      <c r="A12" s="34" t="s">
        <v>16</v>
      </c>
      <c r="B12" s="35">
        <v>1</v>
      </c>
      <c r="C12" s="35">
        <v>469</v>
      </c>
      <c r="D12" s="35">
        <v>261</v>
      </c>
      <c r="E12" s="35">
        <v>208</v>
      </c>
      <c r="F12" s="35">
        <v>40</v>
      </c>
      <c r="G12" s="35">
        <v>14</v>
      </c>
    </row>
    <row r="13" spans="1:7" x14ac:dyDescent="0.15">
      <c r="A13" s="34" t="s">
        <v>17</v>
      </c>
      <c r="B13" s="35">
        <v>1</v>
      </c>
      <c r="C13" s="35">
        <v>476</v>
      </c>
      <c r="D13" s="35">
        <v>276</v>
      </c>
      <c r="E13" s="35">
        <v>200</v>
      </c>
      <c r="F13" s="35">
        <v>39</v>
      </c>
      <c r="G13" s="35">
        <v>14</v>
      </c>
    </row>
    <row r="14" spans="1:7" x14ac:dyDescent="0.15">
      <c r="A14" s="34" t="s">
        <v>18</v>
      </c>
      <c r="B14" s="35">
        <v>1</v>
      </c>
      <c r="C14" s="35">
        <v>474</v>
      </c>
      <c r="D14" s="35">
        <v>262</v>
      </c>
      <c r="E14" s="35">
        <v>212</v>
      </c>
      <c r="F14" s="35">
        <v>40</v>
      </c>
      <c r="G14" s="35">
        <v>14</v>
      </c>
    </row>
    <row r="15" spans="1:7" x14ac:dyDescent="0.15">
      <c r="A15" s="34" t="s">
        <v>26</v>
      </c>
      <c r="B15" s="35">
        <v>1</v>
      </c>
      <c r="C15" s="35">
        <v>481</v>
      </c>
      <c r="D15" s="35">
        <v>260</v>
      </c>
      <c r="E15" s="35">
        <v>221</v>
      </c>
      <c r="F15" s="35">
        <v>40</v>
      </c>
      <c r="G15" s="35">
        <v>14</v>
      </c>
    </row>
    <row r="16" spans="1:7" x14ac:dyDescent="0.15">
      <c r="A16" s="34" t="s">
        <v>38</v>
      </c>
      <c r="B16" s="38">
        <v>1</v>
      </c>
      <c r="C16" s="38">
        <v>473</v>
      </c>
      <c r="D16" s="38">
        <v>260</v>
      </c>
      <c r="E16" s="38">
        <v>213</v>
      </c>
      <c r="F16" s="38">
        <v>39</v>
      </c>
      <c r="G16" s="38">
        <v>14</v>
      </c>
    </row>
    <row r="17" spans="1:7" x14ac:dyDescent="0.15">
      <c r="A17" s="34" t="s">
        <v>64</v>
      </c>
      <c r="B17" s="38">
        <v>1</v>
      </c>
      <c r="C17" s="38">
        <v>475</v>
      </c>
      <c r="D17" s="38">
        <v>266</v>
      </c>
      <c r="E17" s="38">
        <v>209</v>
      </c>
      <c r="F17" s="38">
        <v>39</v>
      </c>
      <c r="G17" s="38">
        <v>12</v>
      </c>
    </row>
    <row r="18" spans="1:7" x14ac:dyDescent="0.15">
      <c r="A18" s="34" t="s">
        <v>97</v>
      </c>
      <c r="B18" s="38">
        <v>1</v>
      </c>
      <c r="C18" s="38">
        <v>464</v>
      </c>
      <c r="D18" s="38">
        <v>277</v>
      </c>
      <c r="E18" s="38">
        <v>187</v>
      </c>
      <c r="F18" s="38">
        <v>39</v>
      </c>
      <c r="G18" s="38">
        <v>12</v>
      </c>
    </row>
    <row r="19" spans="1:7" x14ac:dyDescent="0.15">
      <c r="A19" s="34" t="s">
        <v>114</v>
      </c>
      <c r="B19" s="38">
        <v>1</v>
      </c>
      <c r="C19" s="38">
        <v>436</v>
      </c>
      <c r="D19" s="38">
        <v>267</v>
      </c>
      <c r="E19" s="38">
        <v>169</v>
      </c>
      <c r="F19" s="38">
        <v>39</v>
      </c>
      <c r="G19" s="38">
        <v>12</v>
      </c>
    </row>
    <row r="20" spans="1:7" x14ac:dyDescent="0.15">
      <c r="A20" s="34" t="s">
        <v>115</v>
      </c>
      <c r="B20" s="38">
        <v>1</v>
      </c>
      <c r="C20" s="38">
        <v>426</v>
      </c>
      <c r="D20" s="38">
        <v>263</v>
      </c>
      <c r="E20" s="38">
        <v>163</v>
      </c>
      <c r="F20" s="38">
        <v>39</v>
      </c>
      <c r="G20" s="38">
        <v>12</v>
      </c>
    </row>
    <row r="21" spans="1:7" x14ac:dyDescent="0.15">
      <c r="A21" s="34" t="s">
        <v>120</v>
      </c>
      <c r="B21" s="38">
        <v>1</v>
      </c>
      <c r="C21" s="38">
        <v>401</v>
      </c>
      <c r="D21" s="38">
        <v>249</v>
      </c>
      <c r="E21" s="38">
        <v>152</v>
      </c>
      <c r="F21" s="38">
        <v>39</v>
      </c>
      <c r="G21" s="38">
        <v>12</v>
      </c>
    </row>
    <row r="22" spans="1:7" x14ac:dyDescent="0.15">
      <c r="A22" s="34" t="s">
        <v>129</v>
      </c>
      <c r="B22" s="38">
        <v>1</v>
      </c>
      <c r="C22" s="38">
        <v>395</v>
      </c>
      <c r="D22" s="38">
        <v>238</v>
      </c>
      <c r="E22" s="38">
        <v>157</v>
      </c>
      <c r="F22" s="38">
        <v>40</v>
      </c>
      <c r="G22" s="38">
        <v>12</v>
      </c>
    </row>
    <row r="23" spans="1:7" x14ac:dyDescent="0.15">
      <c r="A23" s="33" t="s">
        <v>27</v>
      </c>
      <c r="B23" s="39"/>
      <c r="C23" s="39"/>
      <c r="D23" s="39"/>
      <c r="E23" s="39"/>
      <c r="F23" s="39"/>
      <c r="G23" s="39"/>
    </row>
    <row r="24" spans="1:7" x14ac:dyDescent="0.15">
      <c r="A24" s="33" t="s">
        <v>28</v>
      </c>
    </row>
    <row r="25" spans="1:7" x14ac:dyDescent="0.15">
      <c r="A25" s="33" t="s">
        <v>42</v>
      </c>
    </row>
  </sheetData>
  <mergeCells count="5">
    <mergeCell ref="A3:A4"/>
    <mergeCell ref="B3:B4"/>
    <mergeCell ref="C3:E3"/>
    <mergeCell ref="F3:F4"/>
    <mergeCell ref="G3:G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workbookViewId="0">
      <selection activeCell="B1" sqref="B1"/>
    </sheetView>
  </sheetViews>
  <sheetFormatPr defaultColWidth="9" defaultRowHeight="13.5" x14ac:dyDescent="0.15"/>
  <cols>
    <col min="1" max="1" width="12" style="11" customWidth="1"/>
    <col min="2" max="16384" width="9" style="11"/>
  </cols>
  <sheetData>
    <row r="1" spans="1:8" ht="17.25" x14ac:dyDescent="0.15">
      <c r="A1" s="26" t="s">
        <v>47</v>
      </c>
    </row>
    <row r="3" spans="1:8" x14ac:dyDescent="0.15">
      <c r="A3" s="46" t="s">
        <v>0</v>
      </c>
      <c r="B3" s="46" t="s">
        <v>32</v>
      </c>
      <c r="C3" s="46" t="s">
        <v>33</v>
      </c>
      <c r="D3" s="46"/>
      <c r="E3" s="46" t="s">
        <v>34</v>
      </c>
      <c r="F3" s="46"/>
      <c r="G3" s="46"/>
      <c r="H3" s="46"/>
    </row>
    <row r="4" spans="1:8" ht="27" x14ac:dyDescent="0.15">
      <c r="A4" s="46"/>
      <c r="B4" s="46"/>
      <c r="C4" s="16" t="s">
        <v>30</v>
      </c>
      <c r="D4" s="16" t="s">
        <v>25</v>
      </c>
      <c r="E4" s="16" t="s">
        <v>30</v>
      </c>
      <c r="F4" s="16" t="s">
        <v>31</v>
      </c>
      <c r="G4" s="16" t="s">
        <v>35</v>
      </c>
      <c r="H4" s="16" t="s">
        <v>19</v>
      </c>
    </row>
    <row r="5" spans="1:8" x14ac:dyDescent="0.15">
      <c r="A5" s="16" t="s">
        <v>16</v>
      </c>
      <c r="B5" s="15">
        <v>1</v>
      </c>
      <c r="C5" s="18">
        <v>120795</v>
      </c>
      <c r="D5" s="18">
        <v>45532</v>
      </c>
      <c r="E5" s="18">
        <v>90792</v>
      </c>
      <c r="F5" s="18">
        <v>87464</v>
      </c>
      <c r="G5" s="18">
        <v>17551</v>
      </c>
      <c r="H5" s="18">
        <v>3328</v>
      </c>
    </row>
    <row r="6" spans="1:8" x14ac:dyDescent="0.15">
      <c r="A6" s="16" t="s">
        <v>17</v>
      </c>
      <c r="B6" s="15">
        <v>1</v>
      </c>
      <c r="C6" s="18">
        <v>123772</v>
      </c>
      <c r="D6" s="18">
        <v>46513</v>
      </c>
      <c r="E6" s="18">
        <v>93354</v>
      </c>
      <c r="F6" s="18">
        <v>90385</v>
      </c>
      <c r="G6" s="18">
        <v>22697</v>
      </c>
      <c r="H6" s="18">
        <v>2969</v>
      </c>
    </row>
    <row r="7" spans="1:8" x14ac:dyDescent="0.15">
      <c r="A7" s="16" t="s">
        <v>29</v>
      </c>
      <c r="B7" s="15">
        <v>1</v>
      </c>
      <c r="C7" s="14">
        <v>126668</v>
      </c>
      <c r="D7" s="18">
        <v>47059</v>
      </c>
      <c r="E7" s="18">
        <v>99056</v>
      </c>
      <c r="F7" s="18">
        <v>95647</v>
      </c>
      <c r="G7" s="18">
        <v>28030</v>
      </c>
      <c r="H7" s="18">
        <v>3409</v>
      </c>
    </row>
    <row r="8" spans="1:8" x14ac:dyDescent="0.15">
      <c r="A8" s="16" t="s">
        <v>39</v>
      </c>
      <c r="B8" s="15">
        <v>1</v>
      </c>
      <c r="C8" s="14">
        <v>126774</v>
      </c>
      <c r="D8" s="14">
        <v>46499</v>
      </c>
      <c r="E8" s="14">
        <v>92993</v>
      </c>
      <c r="F8" s="14">
        <v>90371</v>
      </c>
      <c r="G8" s="14">
        <v>26464</v>
      </c>
      <c r="H8" s="14">
        <v>2622</v>
      </c>
    </row>
    <row r="9" spans="1:8" x14ac:dyDescent="0.15">
      <c r="A9" s="16" t="s">
        <v>63</v>
      </c>
      <c r="B9" s="15">
        <v>1</v>
      </c>
      <c r="C9" s="14">
        <v>129551</v>
      </c>
      <c r="D9" s="14">
        <v>47754</v>
      </c>
      <c r="E9" s="14">
        <v>96905</v>
      </c>
      <c r="F9" s="14">
        <v>94361</v>
      </c>
      <c r="G9" s="14">
        <v>25894</v>
      </c>
      <c r="H9" s="14">
        <v>2544</v>
      </c>
    </row>
    <row r="10" spans="1:8" x14ac:dyDescent="0.15">
      <c r="A10" s="24" t="s">
        <v>70</v>
      </c>
      <c r="B10" s="15">
        <v>1</v>
      </c>
      <c r="C10" s="14">
        <v>131520</v>
      </c>
      <c r="D10" s="14">
        <v>48865</v>
      </c>
      <c r="E10" s="14">
        <v>93195</v>
      </c>
      <c r="F10" s="14">
        <v>90865</v>
      </c>
      <c r="G10" s="14">
        <v>23190</v>
      </c>
      <c r="H10" s="14">
        <v>2330</v>
      </c>
    </row>
    <row r="11" spans="1:8" x14ac:dyDescent="0.15">
      <c r="A11" s="16" t="s">
        <v>97</v>
      </c>
      <c r="B11" s="15">
        <v>1</v>
      </c>
      <c r="C11" s="14">
        <v>134357</v>
      </c>
      <c r="D11" s="14">
        <v>49741</v>
      </c>
      <c r="E11" s="14">
        <v>88815</v>
      </c>
      <c r="F11" s="14">
        <v>87338</v>
      </c>
      <c r="G11" s="14">
        <v>20579</v>
      </c>
      <c r="H11" s="14">
        <v>1477</v>
      </c>
    </row>
    <row r="12" spans="1:8" x14ac:dyDescent="0.15">
      <c r="A12" s="29" t="s">
        <v>114</v>
      </c>
      <c r="B12" s="15">
        <v>1</v>
      </c>
      <c r="C12" s="14">
        <v>136315</v>
      </c>
      <c r="D12" s="14">
        <v>50643</v>
      </c>
      <c r="E12" s="14">
        <v>65470</v>
      </c>
      <c r="F12" s="14">
        <v>64415</v>
      </c>
      <c r="G12" s="14">
        <v>12498</v>
      </c>
      <c r="H12" s="14">
        <v>1055</v>
      </c>
    </row>
    <row r="13" spans="1:8" x14ac:dyDescent="0.15">
      <c r="A13" s="32" t="s">
        <v>115</v>
      </c>
      <c r="B13" s="15">
        <v>1</v>
      </c>
      <c r="C13" s="14">
        <v>133691</v>
      </c>
      <c r="D13" s="14">
        <v>49987</v>
      </c>
      <c r="E13" s="14">
        <v>81532</v>
      </c>
      <c r="F13" s="14">
        <v>80235</v>
      </c>
      <c r="G13" s="14">
        <v>17181</v>
      </c>
      <c r="H13" s="14">
        <v>1297</v>
      </c>
    </row>
    <row r="14" spans="1:8" s="39" customFormat="1" x14ac:dyDescent="0.15">
      <c r="A14" s="42" t="s">
        <v>120</v>
      </c>
      <c r="B14" s="15">
        <v>1</v>
      </c>
      <c r="C14" s="14">
        <v>134466</v>
      </c>
      <c r="D14" s="14">
        <v>50377</v>
      </c>
      <c r="E14" s="14">
        <v>78017</v>
      </c>
      <c r="F14" s="14">
        <v>76467</v>
      </c>
      <c r="G14" s="14">
        <v>30737</v>
      </c>
      <c r="H14" s="14">
        <v>1550</v>
      </c>
    </row>
    <row r="15" spans="1:8" x14ac:dyDescent="0.15">
      <c r="A15" s="47" t="s">
        <v>71</v>
      </c>
      <c r="B15" s="47"/>
      <c r="C15" s="47"/>
      <c r="D15" s="47"/>
    </row>
    <row r="16" spans="1:8" x14ac:dyDescent="0.15">
      <c r="A16" s="11" t="s">
        <v>96</v>
      </c>
    </row>
  </sheetData>
  <mergeCells count="5">
    <mergeCell ref="A3:A4"/>
    <mergeCell ref="B3:B4"/>
    <mergeCell ref="C3:D3"/>
    <mergeCell ref="E3:H3"/>
    <mergeCell ref="A15:D15"/>
  </mergeCells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workbookViewId="0">
      <selection activeCell="C1" sqref="C1"/>
    </sheetView>
  </sheetViews>
  <sheetFormatPr defaultRowHeight="13.5" x14ac:dyDescent="0.15"/>
  <cols>
    <col min="2" max="12" width="6.5" customWidth="1"/>
  </cols>
  <sheetData>
    <row r="1" spans="1:12" ht="17.25" x14ac:dyDescent="0.15">
      <c r="A1" s="26" t="s">
        <v>72</v>
      </c>
    </row>
    <row r="2" spans="1:12" x14ac:dyDescent="0.15">
      <c r="L2" s="20" t="s">
        <v>73</v>
      </c>
    </row>
    <row r="3" spans="1:12" x14ac:dyDescent="0.15">
      <c r="A3" s="45" t="s">
        <v>20</v>
      </c>
      <c r="B3" s="45" t="s">
        <v>74</v>
      </c>
      <c r="C3" s="45"/>
      <c r="D3" s="45"/>
      <c r="E3" s="45"/>
      <c r="F3" s="45"/>
      <c r="G3" s="45" t="s">
        <v>75</v>
      </c>
      <c r="H3" s="45"/>
      <c r="I3" s="45"/>
      <c r="J3" s="45"/>
      <c r="K3" s="45"/>
      <c r="L3" s="45"/>
    </row>
    <row r="4" spans="1:12" ht="82.5" x14ac:dyDescent="0.15">
      <c r="A4" s="45"/>
      <c r="B4" s="21" t="s">
        <v>76</v>
      </c>
      <c r="C4" s="21" t="s">
        <v>77</v>
      </c>
      <c r="D4" s="21" t="s">
        <v>78</v>
      </c>
      <c r="E4" s="21" t="s">
        <v>79</v>
      </c>
      <c r="F4" s="21" t="s">
        <v>80</v>
      </c>
      <c r="G4" s="21" t="s">
        <v>81</v>
      </c>
      <c r="H4" s="21" t="s">
        <v>82</v>
      </c>
      <c r="I4" s="21" t="s">
        <v>83</v>
      </c>
      <c r="J4" s="21" t="s">
        <v>78</v>
      </c>
      <c r="K4" s="21" t="s">
        <v>84</v>
      </c>
      <c r="L4" s="21" t="s">
        <v>80</v>
      </c>
    </row>
    <row r="5" spans="1:12" x14ac:dyDescent="0.15">
      <c r="A5" s="17" t="s">
        <v>21</v>
      </c>
      <c r="B5" s="17">
        <v>5</v>
      </c>
      <c r="C5" s="17">
        <v>1</v>
      </c>
      <c r="D5" s="17">
        <v>1</v>
      </c>
      <c r="E5" s="17">
        <v>2</v>
      </c>
      <c r="F5" s="17" t="s">
        <v>85</v>
      </c>
      <c r="G5" s="17">
        <v>15</v>
      </c>
      <c r="H5" s="17">
        <v>1</v>
      </c>
      <c r="I5" s="17" t="s">
        <v>86</v>
      </c>
      <c r="J5" s="17">
        <v>2</v>
      </c>
      <c r="K5" s="17" t="s">
        <v>87</v>
      </c>
      <c r="L5" s="17" t="s">
        <v>88</v>
      </c>
    </row>
    <row r="6" spans="1:12" x14ac:dyDescent="0.15">
      <c r="A6" s="17" t="s">
        <v>22</v>
      </c>
      <c r="B6" s="17">
        <v>5</v>
      </c>
      <c r="C6" s="17">
        <v>1</v>
      </c>
      <c r="D6" s="17">
        <v>1</v>
      </c>
      <c r="E6" s="17">
        <v>2</v>
      </c>
      <c r="F6" s="17" t="s">
        <v>85</v>
      </c>
      <c r="G6" s="17">
        <v>15</v>
      </c>
      <c r="H6" s="17">
        <v>1</v>
      </c>
      <c r="I6" s="17" t="s">
        <v>86</v>
      </c>
      <c r="J6" s="17">
        <v>2</v>
      </c>
      <c r="K6" s="17" t="s">
        <v>87</v>
      </c>
      <c r="L6" s="17" t="s">
        <v>88</v>
      </c>
    </row>
    <row r="7" spans="1:12" x14ac:dyDescent="0.15">
      <c r="A7" s="17" t="s">
        <v>23</v>
      </c>
      <c r="B7" s="17">
        <v>5</v>
      </c>
      <c r="C7" s="17">
        <v>1</v>
      </c>
      <c r="D7" s="17">
        <v>1</v>
      </c>
      <c r="E7" s="17">
        <v>2</v>
      </c>
      <c r="F7" s="17" t="s">
        <v>85</v>
      </c>
      <c r="G7" s="17">
        <v>15</v>
      </c>
      <c r="H7" s="17">
        <v>1</v>
      </c>
      <c r="I7" s="17" t="s">
        <v>86</v>
      </c>
      <c r="J7" s="17">
        <v>2</v>
      </c>
      <c r="K7" s="17" t="s">
        <v>87</v>
      </c>
      <c r="L7" s="17" t="s">
        <v>88</v>
      </c>
    </row>
    <row r="8" spans="1:12" x14ac:dyDescent="0.15">
      <c r="A8" s="17" t="s">
        <v>24</v>
      </c>
      <c r="B8" s="17">
        <v>5</v>
      </c>
      <c r="C8" s="17">
        <v>1</v>
      </c>
      <c r="D8" s="17">
        <v>1</v>
      </c>
      <c r="E8" s="17">
        <v>2</v>
      </c>
      <c r="F8" s="17" t="s">
        <v>85</v>
      </c>
      <c r="G8" s="17">
        <v>15</v>
      </c>
      <c r="H8" s="17">
        <v>1</v>
      </c>
      <c r="I8" s="17" t="s">
        <v>86</v>
      </c>
      <c r="J8" s="17">
        <v>2</v>
      </c>
      <c r="K8" s="17" t="s">
        <v>87</v>
      </c>
      <c r="L8" s="17" t="s">
        <v>88</v>
      </c>
    </row>
    <row r="9" spans="1:12" x14ac:dyDescent="0.15">
      <c r="A9" s="17" t="s">
        <v>40</v>
      </c>
      <c r="B9" s="19">
        <v>5</v>
      </c>
      <c r="C9" s="19">
        <v>1</v>
      </c>
      <c r="D9" s="19">
        <v>1</v>
      </c>
      <c r="E9" s="19">
        <v>2</v>
      </c>
      <c r="F9" s="19" t="s">
        <v>85</v>
      </c>
      <c r="G9" s="19">
        <v>15</v>
      </c>
      <c r="H9" s="19">
        <v>1</v>
      </c>
      <c r="I9" s="19" t="s">
        <v>86</v>
      </c>
      <c r="J9" s="19">
        <v>2</v>
      </c>
      <c r="K9" s="19" t="s">
        <v>87</v>
      </c>
      <c r="L9" s="19" t="s">
        <v>88</v>
      </c>
    </row>
    <row r="10" spans="1:12" s="11" customFormat="1" x14ac:dyDescent="0.15">
      <c r="A10" s="19" t="s">
        <v>55</v>
      </c>
      <c r="B10" s="19">
        <v>5</v>
      </c>
      <c r="C10" s="19">
        <v>1</v>
      </c>
      <c r="D10" s="19">
        <v>1</v>
      </c>
      <c r="E10" s="19">
        <v>2</v>
      </c>
      <c r="F10" s="19" t="s">
        <v>89</v>
      </c>
      <c r="G10" s="19">
        <v>15</v>
      </c>
      <c r="H10" s="19">
        <v>1</v>
      </c>
      <c r="I10" s="19" t="s">
        <v>90</v>
      </c>
      <c r="J10" s="19">
        <v>2</v>
      </c>
      <c r="K10" s="19" t="s">
        <v>91</v>
      </c>
      <c r="L10" s="19" t="s">
        <v>92</v>
      </c>
    </row>
    <row r="11" spans="1:12" s="11" customFormat="1" x14ac:dyDescent="0.15">
      <c r="A11" s="23" t="s">
        <v>93</v>
      </c>
      <c r="B11" s="23">
        <v>5</v>
      </c>
      <c r="C11" s="23">
        <v>1</v>
      </c>
      <c r="D11" s="23">
        <v>1</v>
      </c>
      <c r="E11" s="23">
        <v>2</v>
      </c>
      <c r="F11" s="23" t="s">
        <v>89</v>
      </c>
      <c r="G11" s="23">
        <v>15</v>
      </c>
      <c r="H11" s="23">
        <v>1</v>
      </c>
      <c r="I11" s="23" t="s">
        <v>90</v>
      </c>
      <c r="J11" s="23">
        <v>2</v>
      </c>
      <c r="K11" s="23" t="s">
        <v>91</v>
      </c>
      <c r="L11" s="23" t="s">
        <v>92</v>
      </c>
    </row>
    <row r="12" spans="1:12" s="11" customFormat="1" x14ac:dyDescent="0.15">
      <c r="A12" s="19" t="s">
        <v>98</v>
      </c>
      <c r="B12" s="19">
        <v>5</v>
      </c>
      <c r="C12" s="19">
        <v>1</v>
      </c>
      <c r="D12" s="19">
        <v>1</v>
      </c>
      <c r="E12" s="19">
        <v>2</v>
      </c>
      <c r="F12" s="19" t="s">
        <v>89</v>
      </c>
      <c r="G12" s="19">
        <v>15</v>
      </c>
      <c r="H12" s="19">
        <v>1</v>
      </c>
      <c r="I12" s="19" t="s">
        <v>90</v>
      </c>
      <c r="J12" s="19">
        <v>2</v>
      </c>
      <c r="K12" s="19" t="s">
        <v>91</v>
      </c>
      <c r="L12" s="19" t="s">
        <v>92</v>
      </c>
    </row>
    <row r="13" spans="1:12" s="11" customFormat="1" x14ac:dyDescent="0.15">
      <c r="A13" s="28" t="s">
        <v>118</v>
      </c>
      <c r="B13" s="28">
        <v>5</v>
      </c>
      <c r="C13" s="28">
        <v>1</v>
      </c>
      <c r="D13" s="28">
        <v>1</v>
      </c>
      <c r="E13" s="28">
        <v>2</v>
      </c>
      <c r="F13" s="28" t="s">
        <v>89</v>
      </c>
      <c r="G13" s="28">
        <v>15</v>
      </c>
      <c r="H13" s="28">
        <v>1</v>
      </c>
      <c r="I13" s="28" t="s">
        <v>90</v>
      </c>
      <c r="J13" s="28">
        <v>2</v>
      </c>
      <c r="K13" s="28" t="s">
        <v>91</v>
      </c>
      <c r="L13" s="28" t="s">
        <v>92</v>
      </c>
    </row>
    <row r="14" spans="1:12" s="11" customFormat="1" x14ac:dyDescent="0.15">
      <c r="A14" s="31" t="s">
        <v>123</v>
      </c>
      <c r="B14" s="31">
        <v>5</v>
      </c>
      <c r="C14" s="31">
        <v>1</v>
      </c>
      <c r="D14" s="31">
        <v>1</v>
      </c>
      <c r="E14" s="31">
        <v>2</v>
      </c>
      <c r="F14" s="31" t="s">
        <v>124</v>
      </c>
      <c r="G14" s="31">
        <v>16</v>
      </c>
      <c r="H14" s="31">
        <v>1</v>
      </c>
      <c r="I14" s="31" t="s">
        <v>125</v>
      </c>
      <c r="J14" s="31">
        <v>2</v>
      </c>
      <c r="K14" s="31" t="s">
        <v>126</v>
      </c>
      <c r="L14" s="31" t="s">
        <v>127</v>
      </c>
    </row>
    <row r="15" spans="1:12" s="39" customFormat="1" x14ac:dyDescent="0.15">
      <c r="A15" s="41" t="s">
        <v>131</v>
      </c>
      <c r="B15" s="41">
        <v>5</v>
      </c>
      <c r="C15" s="41">
        <v>1</v>
      </c>
      <c r="D15" s="41">
        <v>1</v>
      </c>
      <c r="E15" s="41">
        <v>2</v>
      </c>
      <c r="F15" s="41" t="s">
        <v>124</v>
      </c>
      <c r="G15" s="41">
        <v>16</v>
      </c>
      <c r="H15" s="41">
        <v>1</v>
      </c>
      <c r="I15" s="41" t="s">
        <v>125</v>
      </c>
      <c r="J15" s="41">
        <v>2</v>
      </c>
      <c r="K15" s="41" t="s">
        <v>126</v>
      </c>
      <c r="L15" s="41" t="s">
        <v>127</v>
      </c>
    </row>
    <row r="16" spans="1:12" x14ac:dyDescent="0.15">
      <c r="A16" t="s">
        <v>94</v>
      </c>
    </row>
    <row r="17" spans="1:1" x14ac:dyDescent="0.15">
      <c r="A17" t="s">
        <v>95</v>
      </c>
    </row>
  </sheetData>
  <mergeCells count="3">
    <mergeCell ref="A3:A4"/>
    <mergeCell ref="B3:F3"/>
    <mergeCell ref="G3:L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保育所</vt:lpstr>
      <vt:lpstr>幼保連携型認定こども園</vt:lpstr>
      <vt:lpstr>幼稚園</vt:lpstr>
      <vt:lpstr>小学校 </vt:lpstr>
      <vt:lpstr>中学校 </vt:lpstr>
      <vt:lpstr>高等学校 </vt:lpstr>
      <vt:lpstr>図書館</vt:lpstr>
      <vt:lpstr>指定文化財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南房総市役所</dc:creator>
  <cp:lastModifiedBy>Administrator</cp:lastModifiedBy>
  <cp:lastPrinted>2020-03-11T02:23:07Z</cp:lastPrinted>
  <dcterms:created xsi:type="dcterms:W3CDTF">2016-12-14T07:48:24Z</dcterms:created>
  <dcterms:modified xsi:type="dcterms:W3CDTF">2024-03-22T02:43:51Z</dcterms:modified>
</cp:coreProperties>
</file>