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R:\統計担当\19 統計書\R6\5 公開用\"/>
    </mc:Choice>
  </mc:AlternateContent>
  <xr:revisionPtr revIDLastSave="0" documentId="13_ncr:1_{0AB7D731-D9B6-49DD-9258-955464F51CEF}" xr6:coauthVersionLast="36" xr6:coauthVersionMax="36" xr10:uidLastSave="{00000000-0000-0000-0000-000000000000}"/>
  <bookViews>
    <workbookView xWindow="0" yWindow="0" windowWidth="23040" windowHeight="8970" activeTab="1" xr2:uid="{00000000-000D-0000-FFFF-FFFF00000000}"/>
  </bookViews>
  <sheets>
    <sheet name="普通会計決算額の推移 " sheetId="3" r:id="rId1"/>
    <sheet name="税徴収実績の推移 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4" l="1"/>
  <c r="B21" i="3"/>
  <c r="B46" i="3"/>
  <c r="B17" i="4" l="1"/>
  <c r="B16" i="4"/>
  <c r="B15" i="4"/>
  <c r="B14" i="4"/>
  <c r="B44" i="3"/>
  <c r="B43" i="3"/>
  <c r="B41" i="3"/>
  <c r="B19" i="3"/>
  <c r="B18" i="3"/>
  <c r="B17" i="3"/>
  <c r="B16" i="3"/>
  <c r="B18" i="4" l="1"/>
  <c r="B45" i="3" l="1"/>
  <c r="B20" i="3"/>
</calcChain>
</file>

<file path=xl/sharedStrings.xml><?xml version="1.0" encoding="utf-8"?>
<sst xmlns="http://schemas.openxmlformats.org/spreadsheetml/2006/main" count="85" uniqueCount="56">
  <si>
    <t>年度</t>
  </si>
  <si>
    <t>総額</t>
  </si>
  <si>
    <t>一般財源</t>
  </si>
  <si>
    <t>国庫支出金</t>
  </si>
  <si>
    <t>県支出金</t>
  </si>
  <si>
    <t>地方債</t>
  </si>
  <si>
    <t>その他</t>
  </si>
  <si>
    <t>平成21年度</t>
  </si>
  <si>
    <t>平成22年度</t>
  </si>
  <si>
    <t>平成23年度</t>
  </si>
  <si>
    <t>平成24年度</t>
  </si>
  <si>
    <t>平成25年度</t>
  </si>
  <si>
    <t>平成26年度</t>
  </si>
  <si>
    <t>１　普通会計決算額の推移</t>
    <rPh sb="2" eb="4">
      <t>フツウ</t>
    </rPh>
    <rPh sb="4" eb="6">
      <t>カイケイ</t>
    </rPh>
    <rPh sb="6" eb="8">
      <t>ケッサン</t>
    </rPh>
    <rPh sb="8" eb="9">
      <t>ガク</t>
    </rPh>
    <rPh sb="10" eb="12">
      <t>スイイ</t>
    </rPh>
    <phoneticPr fontId="1"/>
  </si>
  <si>
    <t>（１）歳入</t>
    <rPh sb="3" eb="5">
      <t>サイニュウ</t>
    </rPh>
    <phoneticPr fontId="1"/>
  </si>
  <si>
    <t>（２）歳出</t>
    <rPh sb="3" eb="5">
      <t>サイシュツ</t>
    </rPh>
    <phoneticPr fontId="1"/>
  </si>
  <si>
    <t>人件費</t>
  </si>
  <si>
    <t>扶助費</t>
  </si>
  <si>
    <t>公債費</t>
  </si>
  <si>
    <t>物件費</t>
  </si>
  <si>
    <t>補助費等</t>
  </si>
  <si>
    <t>資料：企画財政課</t>
  </si>
  <si>
    <t>(千円)</t>
    <rPh sb="1" eb="3">
      <t>センエン</t>
    </rPh>
    <phoneticPr fontId="1"/>
  </si>
  <si>
    <t>目的税</t>
  </si>
  <si>
    <t>固定資産税</t>
  </si>
  <si>
    <t>軽自動車税</t>
  </si>
  <si>
    <t>＊普通税の「その他」には、鉱産税、特別土地保有税、砂利採取税を含みます。</t>
    <phoneticPr fontId="1"/>
  </si>
  <si>
    <t>２　税徴収実績の推移</t>
    <rPh sb="8" eb="10">
      <t>スイイ</t>
    </rPh>
    <phoneticPr fontId="1"/>
  </si>
  <si>
    <t>平成27年度</t>
  </si>
  <si>
    <t>平成27年度</t>
    <rPh sb="0" eb="2">
      <t>ヘイセイ</t>
    </rPh>
    <rPh sb="4" eb="6">
      <t>ネンド</t>
    </rPh>
    <phoneticPr fontId="1"/>
  </si>
  <si>
    <t>総額</t>
    <rPh sb="0" eb="2">
      <t>ソウガク</t>
    </rPh>
    <phoneticPr fontId="1"/>
  </si>
  <si>
    <t>地方税</t>
    <rPh sb="0" eb="3">
      <t>チホウゼイ</t>
    </rPh>
    <phoneticPr fontId="1"/>
  </si>
  <si>
    <t>地方交付税</t>
    <phoneticPr fontId="1"/>
  </si>
  <si>
    <t>普通建設
事業費</t>
    <phoneticPr fontId="1"/>
  </si>
  <si>
    <t>資料：企画財政課</t>
    <rPh sb="3" eb="5">
      <t>キカク</t>
    </rPh>
    <rPh sb="5" eb="8">
      <t>ザイセイカ</t>
    </rPh>
    <phoneticPr fontId="1"/>
  </si>
  <si>
    <t>普通税</t>
    <rPh sb="0" eb="2">
      <t>フツウ</t>
    </rPh>
    <rPh sb="2" eb="3">
      <t>ゼイ</t>
    </rPh>
    <phoneticPr fontId="1"/>
  </si>
  <si>
    <t>その他
交付金等</t>
    <rPh sb="2" eb="3">
      <t>タ</t>
    </rPh>
    <rPh sb="4" eb="7">
      <t>コウフキン</t>
    </rPh>
    <rPh sb="7" eb="8">
      <t>ナド</t>
    </rPh>
    <phoneticPr fontId="1"/>
  </si>
  <si>
    <t>平成28年度</t>
  </si>
  <si>
    <t>平成28年度</t>
    <rPh sb="0" eb="2">
      <t>ヘイセイ</t>
    </rPh>
    <rPh sb="4" eb="6">
      <t>ネンド</t>
    </rPh>
    <phoneticPr fontId="1"/>
  </si>
  <si>
    <t>平成29年度</t>
    <phoneticPr fontId="1"/>
  </si>
  <si>
    <t>平成29年度</t>
    <rPh sb="0" eb="2">
      <t>ヘイセイ</t>
    </rPh>
    <rPh sb="4" eb="6">
      <t>ネンド</t>
    </rPh>
    <phoneticPr fontId="1"/>
  </si>
  <si>
    <t>平成30年度</t>
  </si>
  <si>
    <t>平成30年度</t>
    <rPh sb="0" eb="2">
      <t>ヘイセイ</t>
    </rPh>
    <rPh sb="4" eb="6">
      <t>ネンド</t>
    </rPh>
    <phoneticPr fontId="1"/>
  </si>
  <si>
    <t>市民税</t>
    <phoneticPr fontId="1"/>
  </si>
  <si>
    <t>市町村
たばこ税</t>
    <phoneticPr fontId="1"/>
  </si>
  <si>
    <t>令和元年度</t>
    <rPh sb="0" eb="2">
      <t>レイワ</t>
    </rPh>
    <rPh sb="2" eb="3">
      <t>ガン</t>
    </rPh>
    <phoneticPr fontId="1"/>
  </si>
  <si>
    <t>令和元年度</t>
    <rPh sb="0" eb="2">
      <t>レイワ</t>
    </rPh>
    <rPh sb="2" eb="3">
      <t>ガン</t>
    </rPh>
    <rPh sb="3" eb="5">
      <t>ネンド</t>
    </rPh>
    <phoneticPr fontId="1"/>
  </si>
  <si>
    <t>令和2年度</t>
    <rPh sb="0" eb="2">
      <t>レイワ</t>
    </rPh>
    <phoneticPr fontId="1"/>
  </si>
  <si>
    <t>令和2年度</t>
    <rPh sb="0" eb="2">
      <t>レイワ</t>
    </rPh>
    <rPh sb="3" eb="5">
      <t>ネンド</t>
    </rPh>
    <phoneticPr fontId="1"/>
  </si>
  <si>
    <t>令和3年度</t>
    <rPh sb="0" eb="2">
      <t>レイワ</t>
    </rPh>
    <phoneticPr fontId="1"/>
  </si>
  <si>
    <t>令和3年度</t>
    <rPh sb="0" eb="2">
      <t>レイワ</t>
    </rPh>
    <rPh sb="3" eb="5">
      <t>ネンド</t>
    </rPh>
    <phoneticPr fontId="1"/>
  </si>
  <si>
    <t>令和4年度</t>
    <rPh sb="0" eb="2">
      <t>レイワ</t>
    </rPh>
    <phoneticPr fontId="1"/>
  </si>
  <si>
    <t>令和4年度</t>
    <rPh sb="0" eb="2">
      <t>レイワ</t>
    </rPh>
    <rPh sb="3" eb="5">
      <t>ネンド</t>
    </rPh>
    <phoneticPr fontId="1"/>
  </si>
  <si>
    <t>令和5年度</t>
    <rPh sb="0" eb="2">
      <t>レイワ</t>
    </rPh>
    <phoneticPr fontId="1"/>
  </si>
  <si>
    <t>令和5年度</t>
    <rPh sb="0" eb="2">
      <t>レイワ</t>
    </rPh>
    <rPh sb="3" eb="5">
      <t>ネンド</t>
    </rPh>
    <phoneticPr fontId="1"/>
  </si>
  <si>
    <t>維持補修費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</si>
</sst>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right" vertical="center"/>
    </xf>
    <xf numFmtId="3" fontId="0" fillId="0" borderId="1" xfId="0" applyNumberFormat="1" applyFill="1" applyBorder="1">
      <alignment vertical="center"/>
    </xf>
    <xf numFmtId="3" fontId="0" fillId="0" borderId="0" xfId="0" applyNumberFormat="1" applyFill="1">
      <alignment vertical="center"/>
    </xf>
    <xf numFmtId="0" fontId="0" fillId="0" borderId="0" xfId="0" applyFill="1" applyBorder="1" applyAlignment="1">
      <alignment horizontal="center" vertical="center" wrapText="1"/>
    </xf>
    <xf numFmtId="3" fontId="0" fillId="0" borderId="0" xfId="0" applyNumberFormat="1" applyFill="1" applyBorder="1">
      <alignment vertical="center"/>
    </xf>
    <xf numFmtId="3" fontId="0" fillId="0" borderId="5" xfId="0" applyNumberFormat="1" applyFill="1" applyBorder="1">
      <alignment vertical="center"/>
    </xf>
    <xf numFmtId="3" fontId="0" fillId="0" borderId="7" xfId="0" applyNumberFormat="1" applyFill="1" applyBorder="1">
      <alignment vertical="center"/>
    </xf>
    <xf numFmtId="0" fontId="0" fillId="0" borderId="1" xfId="0" applyFill="1" applyBorder="1">
      <alignment vertical="center"/>
    </xf>
    <xf numFmtId="3" fontId="0" fillId="0" borderId="8" xfId="0" applyNumberForma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3" fontId="0" fillId="0" borderId="10" xfId="0" applyNumberFormat="1" applyFill="1" applyBorder="1">
      <alignment vertical="center"/>
    </xf>
    <xf numFmtId="3" fontId="0" fillId="0" borderId="2" xfId="0" applyNumberFormat="1" applyFill="1" applyBorder="1">
      <alignment vertical="center"/>
    </xf>
    <xf numFmtId="0" fontId="0" fillId="0" borderId="2" xfId="0" applyFill="1" applyBorder="1">
      <alignment vertical="center"/>
    </xf>
    <xf numFmtId="3" fontId="0" fillId="0" borderId="11" xfId="0" applyNumberFormat="1" applyFill="1" applyBorder="1">
      <alignment vertical="center"/>
    </xf>
    <xf numFmtId="0" fontId="0" fillId="0" borderId="0" xfId="0" applyBorder="1">
      <alignment vertical="center"/>
    </xf>
    <xf numFmtId="3" fontId="0" fillId="0" borderId="12" xfId="0" applyNumberFormat="1" applyFill="1" applyBorder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3" fontId="0" fillId="0" borderId="13" xfId="0" applyNumberFormat="1" applyFill="1" applyBorder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0"/>
  <sheetViews>
    <sheetView zoomScale="95" zoomScaleNormal="95" workbookViewId="0"/>
  </sheetViews>
  <sheetFormatPr defaultColWidth="9" defaultRowHeight="13.5" x14ac:dyDescent="0.15"/>
  <cols>
    <col min="1" max="10" width="10.75" style="2" customWidth="1"/>
    <col min="11" max="16384" width="9" style="2"/>
  </cols>
  <sheetData>
    <row r="1" spans="1:10" ht="17.25" x14ac:dyDescent="0.15">
      <c r="A1" s="25" t="s">
        <v>13</v>
      </c>
    </row>
    <row r="3" spans="1:10" x14ac:dyDescent="0.15">
      <c r="A3" s="2" t="s">
        <v>14</v>
      </c>
    </row>
    <row r="4" spans="1:10" ht="14.25" thickBot="1" x14ac:dyDescent="0.2">
      <c r="I4" s="3" t="s">
        <v>22</v>
      </c>
    </row>
    <row r="5" spans="1:10" x14ac:dyDescent="0.15">
      <c r="A5" s="33" t="s">
        <v>0</v>
      </c>
      <c r="B5" s="34" t="s">
        <v>1</v>
      </c>
      <c r="C5" s="36" t="s">
        <v>2</v>
      </c>
      <c r="D5" s="32"/>
      <c r="E5" s="32"/>
      <c r="F5" s="37" t="s">
        <v>3</v>
      </c>
      <c r="G5" s="37" t="s">
        <v>4</v>
      </c>
      <c r="H5" s="37" t="s">
        <v>5</v>
      </c>
      <c r="I5" s="32" t="s">
        <v>6</v>
      </c>
    </row>
    <row r="6" spans="1:10" ht="27" x14ac:dyDescent="0.15">
      <c r="A6" s="33"/>
      <c r="B6" s="35"/>
      <c r="C6" s="13" t="s">
        <v>31</v>
      </c>
      <c r="D6" s="12" t="s">
        <v>32</v>
      </c>
      <c r="E6" s="17" t="s">
        <v>36</v>
      </c>
      <c r="F6" s="38"/>
      <c r="G6" s="38"/>
      <c r="H6" s="38"/>
      <c r="I6" s="32"/>
    </row>
    <row r="7" spans="1:10" x14ac:dyDescent="0.15">
      <c r="A7" s="29" t="s">
        <v>7</v>
      </c>
      <c r="B7" s="9">
        <v>27768712</v>
      </c>
      <c r="C7" s="8">
        <v>4061466</v>
      </c>
      <c r="D7" s="4">
        <v>9632769</v>
      </c>
      <c r="E7" s="4">
        <v>805881</v>
      </c>
      <c r="F7" s="4">
        <v>4457981</v>
      </c>
      <c r="G7" s="4">
        <v>873837</v>
      </c>
      <c r="H7" s="4">
        <v>5892300</v>
      </c>
      <c r="I7" s="4">
        <v>2044478</v>
      </c>
    </row>
    <row r="8" spans="1:10" x14ac:dyDescent="0.15">
      <c r="A8" s="29" t="s">
        <v>8</v>
      </c>
      <c r="B8" s="9">
        <v>25441806</v>
      </c>
      <c r="C8" s="8">
        <v>3993115</v>
      </c>
      <c r="D8" s="4">
        <v>10855228</v>
      </c>
      <c r="E8" s="4">
        <v>810167</v>
      </c>
      <c r="F8" s="4">
        <v>2631652</v>
      </c>
      <c r="G8" s="4">
        <v>1016043</v>
      </c>
      <c r="H8" s="4">
        <v>3642700</v>
      </c>
      <c r="I8" s="4">
        <v>2492901</v>
      </c>
    </row>
    <row r="9" spans="1:10" x14ac:dyDescent="0.15">
      <c r="A9" s="29" t="s">
        <v>9</v>
      </c>
      <c r="B9" s="9">
        <v>23688268</v>
      </c>
      <c r="C9" s="8">
        <v>3997603</v>
      </c>
      <c r="D9" s="4">
        <v>11129740</v>
      </c>
      <c r="E9" s="4">
        <v>767240</v>
      </c>
      <c r="F9" s="4">
        <v>1766332</v>
      </c>
      <c r="G9" s="4">
        <v>1119327</v>
      </c>
      <c r="H9" s="4">
        <v>1756000</v>
      </c>
      <c r="I9" s="4">
        <v>3152026</v>
      </c>
    </row>
    <row r="10" spans="1:10" x14ac:dyDescent="0.15">
      <c r="A10" s="29" t="s">
        <v>10</v>
      </c>
      <c r="B10" s="9">
        <v>23200181</v>
      </c>
      <c r="C10" s="8">
        <v>3913240</v>
      </c>
      <c r="D10" s="4">
        <v>10818934</v>
      </c>
      <c r="E10" s="4">
        <v>679325</v>
      </c>
      <c r="F10" s="4">
        <v>1481035</v>
      </c>
      <c r="G10" s="4">
        <v>1013644</v>
      </c>
      <c r="H10" s="4">
        <v>2514900</v>
      </c>
      <c r="I10" s="4">
        <v>2779103</v>
      </c>
    </row>
    <row r="11" spans="1:10" x14ac:dyDescent="0.15">
      <c r="A11" s="29" t="s">
        <v>11</v>
      </c>
      <c r="B11" s="9">
        <v>25193889</v>
      </c>
      <c r="C11" s="8">
        <v>3913143</v>
      </c>
      <c r="D11" s="4">
        <v>11062225</v>
      </c>
      <c r="E11" s="4">
        <v>747775</v>
      </c>
      <c r="F11" s="4">
        <v>2762214</v>
      </c>
      <c r="G11" s="4">
        <v>1119021</v>
      </c>
      <c r="H11" s="4">
        <v>3101200</v>
      </c>
      <c r="I11" s="4">
        <v>2488311</v>
      </c>
    </row>
    <row r="12" spans="1:10" x14ac:dyDescent="0.15">
      <c r="A12" s="29" t="s">
        <v>12</v>
      </c>
      <c r="B12" s="9">
        <v>26533906</v>
      </c>
      <c r="C12" s="8">
        <v>3969261</v>
      </c>
      <c r="D12" s="4">
        <v>10998301</v>
      </c>
      <c r="E12" s="4">
        <v>767619</v>
      </c>
      <c r="F12" s="4">
        <v>2287819</v>
      </c>
      <c r="G12" s="4">
        <v>1241877</v>
      </c>
      <c r="H12" s="4">
        <v>2197300</v>
      </c>
      <c r="I12" s="4">
        <v>5071729</v>
      </c>
    </row>
    <row r="13" spans="1:10" x14ac:dyDescent="0.15">
      <c r="A13" s="29" t="s">
        <v>28</v>
      </c>
      <c r="B13" s="9">
        <v>25197840</v>
      </c>
      <c r="C13" s="8">
        <v>3872522</v>
      </c>
      <c r="D13" s="4">
        <v>10929917</v>
      </c>
      <c r="E13" s="4">
        <v>1064627</v>
      </c>
      <c r="F13" s="4">
        <v>2165082</v>
      </c>
      <c r="G13" s="4">
        <v>1125424</v>
      </c>
      <c r="H13" s="4">
        <v>3413600</v>
      </c>
      <c r="I13" s="4">
        <v>2626668</v>
      </c>
      <c r="J13" s="5"/>
    </row>
    <row r="14" spans="1:10" x14ac:dyDescent="0.15">
      <c r="A14" s="29" t="s">
        <v>37</v>
      </c>
      <c r="B14" s="11">
        <v>23099851</v>
      </c>
      <c r="C14" s="8">
        <v>3928564</v>
      </c>
      <c r="D14" s="4">
        <v>10773529</v>
      </c>
      <c r="E14" s="4">
        <v>944928</v>
      </c>
      <c r="F14" s="4">
        <v>1880214</v>
      </c>
      <c r="G14" s="4">
        <v>1300080</v>
      </c>
      <c r="H14" s="4">
        <v>1641600</v>
      </c>
      <c r="I14" s="4">
        <v>2630936</v>
      </c>
      <c r="J14" s="5"/>
    </row>
    <row r="15" spans="1:10" x14ac:dyDescent="0.15">
      <c r="A15" s="18" t="s">
        <v>39</v>
      </c>
      <c r="B15" s="11">
        <v>22860737</v>
      </c>
      <c r="C15" s="19">
        <v>4016297</v>
      </c>
      <c r="D15" s="20">
        <v>10347584</v>
      </c>
      <c r="E15" s="20">
        <v>1001421</v>
      </c>
      <c r="F15" s="20">
        <v>1781499</v>
      </c>
      <c r="G15" s="20">
        <v>1175724</v>
      </c>
      <c r="H15" s="20">
        <v>1405000</v>
      </c>
      <c r="I15" s="20">
        <v>3133212</v>
      </c>
      <c r="J15" s="5"/>
    </row>
    <row r="16" spans="1:10" x14ac:dyDescent="0.15">
      <c r="A16" s="29" t="s">
        <v>41</v>
      </c>
      <c r="B16" s="11">
        <f>SUM(C16:I16)</f>
        <v>25636142</v>
      </c>
      <c r="C16" s="8">
        <v>4022611</v>
      </c>
      <c r="D16" s="4">
        <v>9874391</v>
      </c>
      <c r="E16" s="4">
        <v>1044726</v>
      </c>
      <c r="F16" s="4">
        <v>2253384</v>
      </c>
      <c r="G16" s="4">
        <v>1256878</v>
      </c>
      <c r="H16" s="4">
        <v>4263700</v>
      </c>
      <c r="I16" s="4">
        <v>2920452</v>
      </c>
      <c r="J16" s="5"/>
    </row>
    <row r="17" spans="1:10" x14ac:dyDescent="0.15">
      <c r="A17" s="29" t="s">
        <v>45</v>
      </c>
      <c r="B17" s="9">
        <f t="shared" ref="B17:B19" si="0">SUM(C17:I17)</f>
        <v>26665113</v>
      </c>
      <c r="C17" s="8">
        <v>3954823</v>
      </c>
      <c r="D17" s="4">
        <v>10238013</v>
      </c>
      <c r="E17" s="4">
        <v>1071540</v>
      </c>
      <c r="F17" s="4">
        <v>3046621</v>
      </c>
      <c r="G17" s="4">
        <v>1217616</v>
      </c>
      <c r="H17" s="4">
        <v>2353500</v>
      </c>
      <c r="I17" s="4">
        <v>4783000</v>
      </c>
      <c r="J17" s="5"/>
    </row>
    <row r="18" spans="1:10" x14ac:dyDescent="0.15">
      <c r="A18" s="29" t="s">
        <v>47</v>
      </c>
      <c r="B18" s="9">
        <f t="shared" si="0"/>
        <v>34523922</v>
      </c>
      <c r="C18" s="8">
        <v>3975141</v>
      </c>
      <c r="D18" s="4">
        <v>9588884</v>
      </c>
      <c r="E18" s="4">
        <v>1164515</v>
      </c>
      <c r="F18" s="4">
        <v>6964106</v>
      </c>
      <c r="G18" s="4">
        <v>2760951</v>
      </c>
      <c r="H18" s="4">
        <v>4081400</v>
      </c>
      <c r="I18" s="4">
        <v>5988925</v>
      </c>
      <c r="J18" s="5"/>
    </row>
    <row r="19" spans="1:10" x14ac:dyDescent="0.15">
      <c r="A19" s="29" t="s">
        <v>49</v>
      </c>
      <c r="B19" s="9">
        <f t="shared" si="0"/>
        <v>27826100</v>
      </c>
      <c r="C19" s="8">
        <v>3905404</v>
      </c>
      <c r="D19" s="4">
        <v>10101378</v>
      </c>
      <c r="E19" s="4">
        <v>1338643</v>
      </c>
      <c r="F19" s="4">
        <v>3879984</v>
      </c>
      <c r="G19" s="4">
        <v>1785471</v>
      </c>
      <c r="H19" s="4">
        <v>2784200</v>
      </c>
      <c r="I19" s="4">
        <v>4031020</v>
      </c>
      <c r="J19" s="5"/>
    </row>
    <row r="20" spans="1:10" x14ac:dyDescent="0.15">
      <c r="A20" s="27" t="s">
        <v>51</v>
      </c>
      <c r="B20" s="9">
        <f t="shared" ref="B20" si="1">SUM(C20:I20)</f>
        <v>26100035</v>
      </c>
      <c r="C20" s="8">
        <v>4072478</v>
      </c>
      <c r="D20" s="4">
        <v>10110943</v>
      </c>
      <c r="E20" s="4">
        <v>1270133</v>
      </c>
      <c r="F20" s="4">
        <v>3345524</v>
      </c>
      <c r="G20" s="4">
        <v>1197612</v>
      </c>
      <c r="H20" s="4">
        <v>1876600</v>
      </c>
      <c r="I20" s="4">
        <v>4226745</v>
      </c>
      <c r="J20" s="5"/>
    </row>
    <row r="21" spans="1:10" ht="14.25" thickBot="1" x14ac:dyDescent="0.2">
      <c r="A21" s="30" t="s">
        <v>53</v>
      </c>
      <c r="B21" s="24">
        <f>SUM(C21:I21)</f>
        <v>28601596</v>
      </c>
      <c r="C21" s="8">
        <v>4072599</v>
      </c>
      <c r="D21" s="4">
        <v>10219508</v>
      </c>
      <c r="E21" s="4">
        <v>1270704</v>
      </c>
      <c r="F21" s="4">
        <v>3316602</v>
      </c>
      <c r="G21" s="4">
        <v>1544972</v>
      </c>
      <c r="H21" s="4">
        <v>3481900</v>
      </c>
      <c r="I21" s="4">
        <v>4695311</v>
      </c>
      <c r="J21" s="5"/>
    </row>
    <row r="22" spans="1:10" x14ac:dyDescent="0.15">
      <c r="A22" s="31" t="s">
        <v>21</v>
      </c>
      <c r="B22" s="31"/>
      <c r="C22" s="5"/>
      <c r="D22" s="5"/>
      <c r="E22" s="5"/>
      <c r="F22" s="5"/>
      <c r="G22" s="5"/>
      <c r="H22" s="5"/>
      <c r="I22" s="5"/>
    </row>
    <row r="23" spans="1:10" x14ac:dyDescent="0.15">
      <c r="A23" s="26"/>
      <c r="B23" s="26"/>
      <c r="C23" s="5"/>
      <c r="D23" s="5"/>
      <c r="E23" s="5"/>
      <c r="F23" s="5"/>
      <c r="G23" s="5"/>
      <c r="H23" s="5"/>
      <c r="I23" s="5"/>
    </row>
    <row r="24" spans="1:10" x14ac:dyDescent="0.15">
      <c r="A24" s="26"/>
      <c r="B24" s="26"/>
      <c r="C24" s="5"/>
      <c r="D24" s="5"/>
      <c r="E24" s="5"/>
      <c r="F24" s="5"/>
      <c r="G24" s="5"/>
      <c r="H24" s="5"/>
      <c r="I24" s="5"/>
    </row>
    <row r="25" spans="1:10" x14ac:dyDescent="0.15">
      <c r="A25" s="26"/>
      <c r="B25" s="26"/>
      <c r="C25" s="5"/>
      <c r="D25" s="5"/>
      <c r="E25" s="5"/>
      <c r="F25" s="5"/>
      <c r="G25" s="5"/>
      <c r="H25" s="5"/>
      <c r="I25" s="5"/>
    </row>
    <row r="26" spans="1:10" x14ac:dyDescent="0.15">
      <c r="A26" s="26"/>
      <c r="B26" s="26"/>
      <c r="C26" s="5"/>
      <c r="D26" s="5"/>
      <c r="E26" s="5"/>
      <c r="F26" s="5"/>
      <c r="G26" s="5"/>
      <c r="H26" s="5"/>
      <c r="I26" s="5"/>
    </row>
    <row r="27" spans="1:10" x14ac:dyDescent="0.15">
      <c r="A27" s="26"/>
      <c r="B27" s="26"/>
      <c r="C27" s="5"/>
      <c r="D27" s="5"/>
      <c r="E27" s="5"/>
      <c r="F27" s="5"/>
      <c r="G27" s="5"/>
      <c r="H27" s="5"/>
      <c r="I27" s="5"/>
    </row>
    <row r="28" spans="1:10" x14ac:dyDescent="0.15">
      <c r="C28" s="5"/>
    </row>
    <row r="29" spans="1:10" x14ac:dyDescent="0.15">
      <c r="A29" s="2" t="s">
        <v>15</v>
      </c>
    </row>
    <row r="30" spans="1:10" ht="14.25" thickBot="1" x14ac:dyDescent="0.2">
      <c r="J30" s="3" t="s">
        <v>22</v>
      </c>
    </row>
    <row r="31" spans="1:10" ht="27" x14ac:dyDescent="0.15">
      <c r="A31" s="14" t="s">
        <v>0</v>
      </c>
      <c r="B31" s="15" t="s">
        <v>1</v>
      </c>
      <c r="C31" s="16" t="s">
        <v>16</v>
      </c>
      <c r="D31" s="17" t="s">
        <v>17</v>
      </c>
      <c r="E31" s="17" t="s">
        <v>18</v>
      </c>
      <c r="F31" s="17" t="s">
        <v>19</v>
      </c>
      <c r="G31" s="17" t="s">
        <v>55</v>
      </c>
      <c r="H31" s="17" t="s">
        <v>20</v>
      </c>
      <c r="I31" s="17" t="s">
        <v>33</v>
      </c>
      <c r="J31" s="17" t="s">
        <v>6</v>
      </c>
    </row>
    <row r="32" spans="1:10" x14ac:dyDescent="0.15">
      <c r="A32" s="29" t="s">
        <v>7</v>
      </c>
      <c r="B32" s="9">
        <v>26388588</v>
      </c>
      <c r="C32" s="8">
        <v>4532145</v>
      </c>
      <c r="D32" s="4">
        <v>1473766</v>
      </c>
      <c r="E32" s="4">
        <v>2897188</v>
      </c>
      <c r="F32" s="4">
        <v>2875548</v>
      </c>
      <c r="G32" s="4">
        <v>106021</v>
      </c>
      <c r="H32" s="4">
        <v>3451719</v>
      </c>
      <c r="I32" s="4">
        <v>3228888</v>
      </c>
      <c r="J32" s="4">
        <v>7823313</v>
      </c>
    </row>
    <row r="33" spans="1:10" x14ac:dyDescent="0.15">
      <c r="A33" s="29" t="s">
        <v>8</v>
      </c>
      <c r="B33" s="9">
        <v>24179619</v>
      </c>
      <c r="C33" s="8">
        <v>4455038</v>
      </c>
      <c r="D33" s="4">
        <v>1854262</v>
      </c>
      <c r="E33" s="4">
        <v>3209937</v>
      </c>
      <c r="F33" s="4">
        <v>2930330</v>
      </c>
      <c r="G33" s="4">
        <v>112006</v>
      </c>
      <c r="H33" s="4">
        <v>2584386</v>
      </c>
      <c r="I33" s="4">
        <v>3894038</v>
      </c>
      <c r="J33" s="4">
        <v>5139622</v>
      </c>
    </row>
    <row r="34" spans="1:10" x14ac:dyDescent="0.15">
      <c r="A34" s="29" t="s">
        <v>9</v>
      </c>
      <c r="B34" s="9">
        <v>22337353</v>
      </c>
      <c r="C34" s="8">
        <v>4367591</v>
      </c>
      <c r="D34" s="4">
        <v>1996284</v>
      </c>
      <c r="E34" s="4">
        <v>3119202</v>
      </c>
      <c r="F34" s="4">
        <v>2954593</v>
      </c>
      <c r="G34" s="4">
        <v>91125</v>
      </c>
      <c r="H34" s="4">
        <v>2925464</v>
      </c>
      <c r="I34" s="4">
        <v>2400441</v>
      </c>
      <c r="J34" s="4">
        <v>4482653</v>
      </c>
    </row>
    <row r="35" spans="1:10" x14ac:dyDescent="0.15">
      <c r="A35" s="29" t="s">
        <v>10</v>
      </c>
      <c r="B35" s="9">
        <v>22002773</v>
      </c>
      <c r="C35" s="8">
        <v>4201963</v>
      </c>
      <c r="D35" s="4">
        <v>2082930</v>
      </c>
      <c r="E35" s="4">
        <v>3012135</v>
      </c>
      <c r="F35" s="4">
        <v>2808791</v>
      </c>
      <c r="G35" s="4">
        <v>139811</v>
      </c>
      <c r="H35" s="4">
        <v>2778855</v>
      </c>
      <c r="I35" s="4">
        <v>2656714</v>
      </c>
      <c r="J35" s="4">
        <v>4321574</v>
      </c>
    </row>
    <row r="36" spans="1:10" x14ac:dyDescent="0.15">
      <c r="A36" s="29" t="s">
        <v>11</v>
      </c>
      <c r="B36" s="9">
        <v>23787539</v>
      </c>
      <c r="C36" s="8">
        <v>4043300</v>
      </c>
      <c r="D36" s="4">
        <v>2169294</v>
      </c>
      <c r="E36" s="4">
        <v>3274822</v>
      </c>
      <c r="F36" s="4">
        <v>2871607</v>
      </c>
      <c r="G36" s="4">
        <v>130169</v>
      </c>
      <c r="H36" s="4">
        <v>2500708</v>
      </c>
      <c r="I36" s="4">
        <v>4211724</v>
      </c>
      <c r="J36" s="4">
        <v>4585915</v>
      </c>
    </row>
    <row r="37" spans="1:10" x14ac:dyDescent="0.15">
      <c r="A37" s="29" t="s">
        <v>12</v>
      </c>
      <c r="B37" s="9">
        <v>25343585</v>
      </c>
      <c r="C37" s="8">
        <v>4051798</v>
      </c>
      <c r="D37" s="4">
        <v>2358765</v>
      </c>
      <c r="E37" s="4">
        <v>3342935</v>
      </c>
      <c r="F37" s="4">
        <v>3345666</v>
      </c>
      <c r="G37" s="4">
        <v>135637</v>
      </c>
      <c r="H37" s="4">
        <v>2323827</v>
      </c>
      <c r="I37" s="4">
        <v>3979572</v>
      </c>
      <c r="J37" s="4">
        <v>5805385</v>
      </c>
    </row>
    <row r="38" spans="1:10" x14ac:dyDescent="0.15">
      <c r="A38" s="29" t="s">
        <v>28</v>
      </c>
      <c r="B38" s="9">
        <v>24033098</v>
      </c>
      <c r="C38" s="8">
        <v>4036048</v>
      </c>
      <c r="D38" s="4">
        <v>2376593</v>
      </c>
      <c r="E38" s="4">
        <v>3410895</v>
      </c>
      <c r="F38" s="4">
        <v>3268096</v>
      </c>
      <c r="G38" s="4">
        <v>134731</v>
      </c>
      <c r="H38" s="4">
        <v>2506434</v>
      </c>
      <c r="I38" s="4">
        <v>4334019</v>
      </c>
      <c r="J38" s="4">
        <v>3966282</v>
      </c>
    </row>
    <row r="39" spans="1:10" x14ac:dyDescent="0.15">
      <c r="A39" s="29" t="s">
        <v>37</v>
      </c>
      <c r="B39" s="11">
        <v>22163745</v>
      </c>
      <c r="C39" s="8">
        <v>3961467</v>
      </c>
      <c r="D39" s="4">
        <v>2591250</v>
      </c>
      <c r="E39" s="4">
        <v>3652061</v>
      </c>
      <c r="F39" s="4">
        <v>3544012</v>
      </c>
      <c r="G39" s="4">
        <v>128057</v>
      </c>
      <c r="H39" s="4">
        <v>2606070</v>
      </c>
      <c r="I39" s="4">
        <v>1781971</v>
      </c>
      <c r="J39" s="4">
        <v>3898857</v>
      </c>
    </row>
    <row r="40" spans="1:10" x14ac:dyDescent="0.15">
      <c r="A40" s="29" t="s">
        <v>39</v>
      </c>
      <c r="B40" s="11">
        <v>21551932</v>
      </c>
      <c r="C40" s="19">
        <v>3894138</v>
      </c>
      <c r="D40" s="20">
        <v>2400820</v>
      </c>
      <c r="E40" s="20">
        <v>3657948</v>
      </c>
      <c r="F40" s="20">
        <v>3441612</v>
      </c>
      <c r="G40" s="20">
        <v>179074</v>
      </c>
      <c r="H40" s="20">
        <v>2440047</v>
      </c>
      <c r="I40" s="20">
        <v>1633898</v>
      </c>
      <c r="J40" s="20">
        <v>3904395</v>
      </c>
    </row>
    <row r="41" spans="1:10" x14ac:dyDescent="0.15">
      <c r="A41" s="29" t="s">
        <v>41</v>
      </c>
      <c r="B41" s="9">
        <f>SUM(C41:J41)</f>
        <v>24876499</v>
      </c>
      <c r="C41" s="22">
        <v>3830685</v>
      </c>
      <c r="D41" s="4">
        <v>2415235</v>
      </c>
      <c r="E41" s="4">
        <v>3517329</v>
      </c>
      <c r="F41" s="4">
        <v>3647013</v>
      </c>
      <c r="G41" s="4">
        <v>188587</v>
      </c>
      <c r="H41" s="4">
        <v>2416546</v>
      </c>
      <c r="I41" s="4">
        <v>5458565</v>
      </c>
      <c r="J41" s="4">
        <v>3402539</v>
      </c>
    </row>
    <row r="42" spans="1:10" x14ac:dyDescent="0.15">
      <c r="A42" s="29" t="s">
        <v>45</v>
      </c>
      <c r="B42" s="9">
        <v>22923878</v>
      </c>
      <c r="C42" s="22">
        <v>3953565</v>
      </c>
      <c r="D42" s="4">
        <v>2573590</v>
      </c>
      <c r="E42" s="4">
        <v>3555909</v>
      </c>
      <c r="F42" s="4">
        <v>4171536</v>
      </c>
      <c r="G42" s="4">
        <v>148756</v>
      </c>
      <c r="H42" s="4">
        <v>2574758</v>
      </c>
      <c r="I42" s="4">
        <v>2732654</v>
      </c>
      <c r="J42" s="4">
        <v>3213110</v>
      </c>
    </row>
    <row r="43" spans="1:10" x14ac:dyDescent="0.15">
      <c r="A43" s="29" t="s">
        <v>47</v>
      </c>
      <c r="B43" s="28">
        <f>SUM(C43:J43)</f>
        <v>32295136</v>
      </c>
      <c r="C43" s="22">
        <v>4196901</v>
      </c>
      <c r="D43" s="4">
        <v>2585120</v>
      </c>
      <c r="E43" s="4">
        <v>3579392</v>
      </c>
      <c r="F43" s="4">
        <v>6183550</v>
      </c>
      <c r="G43" s="4">
        <v>171363</v>
      </c>
      <c r="H43" s="4">
        <v>8549310</v>
      </c>
      <c r="I43" s="4">
        <v>2893228</v>
      </c>
      <c r="J43" s="4">
        <v>4136272</v>
      </c>
    </row>
    <row r="44" spans="1:10" x14ac:dyDescent="0.15">
      <c r="A44" s="29" t="s">
        <v>49</v>
      </c>
      <c r="B44" s="9">
        <f>SUM(C44:J44)</f>
        <v>26450443</v>
      </c>
      <c r="C44" s="22">
        <v>4153561</v>
      </c>
      <c r="D44" s="4">
        <v>3475988</v>
      </c>
      <c r="E44" s="4">
        <v>3878219</v>
      </c>
      <c r="F44" s="4">
        <v>3982868</v>
      </c>
      <c r="G44" s="4">
        <v>268741</v>
      </c>
      <c r="H44" s="4">
        <v>4320278</v>
      </c>
      <c r="I44" s="4">
        <v>3401555</v>
      </c>
      <c r="J44" s="4">
        <v>2969233</v>
      </c>
    </row>
    <row r="45" spans="1:10" x14ac:dyDescent="0.15">
      <c r="A45" s="27" t="s">
        <v>51</v>
      </c>
      <c r="B45" s="9">
        <f>SUM(C45:J45)</f>
        <v>24070248</v>
      </c>
      <c r="C45" s="22">
        <v>4173552</v>
      </c>
      <c r="D45" s="4">
        <v>2911901</v>
      </c>
      <c r="E45" s="4">
        <v>3802684</v>
      </c>
      <c r="F45" s="4">
        <v>4148752</v>
      </c>
      <c r="G45" s="4">
        <v>237597</v>
      </c>
      <c r="H45" s="4">
        <v>3003610</v>
      </c>
      <c r="I45" s="4">
        <v>3177141</v>
      </c>
      <c r="J45" s="4">
        <v>2615011</v>
      </c>
    </row>
    <row r="46" spans="1:10" ht="14.25" thickBot="1" x14ac:dyDescent="0.2">
      <c r="A46" s="30" t="s">
        <v>53</v>
      </c>
      <c r="B46" s="24">
        <f>SUM(C46:J46)</f>
        <v>26457023</v>
      </c>
      <c r="C46" s="22">
        <v>4225575</v>
      </c>
      <c r="D46" s="4">
        <v>3158426</v>
      </c>
      <c r="E46" s="4">
        <v>3695056</v>
      </c>
      <c r="F46" s="4">
        <v>3892778</v>
      </c>
      <c r="G46" s="4">
        <v>247550</v>
      </c>
      <c r="H46" s="4">
        <v>3009126</v>
      </c>
      <c r="I46" s="4">
        <v>5423735</v>
      </c>
      <c r="J46" s="4">
        <v>2804777</v>
      </c>
    </row>
    <row r="47" spans="1:10" x14ac:dyDescent="0.15">
      <c r="A47" s="31" t="s">
        <v>21</v>
      </c>
      <c r="B47" s="31"/>
    </row>
    <row r="48" spans="1:10" x14ac:dyDescent="0.15">
      <c r="A48" s="1"/>
      <c r="E48" s="3"/>
      <c r="J48" s="5"/>
    </row>
    <row r="49" spans="1:11" x14ac:dyDescent="0.15">
      <c r="A49" s="6"/>
      <c r="E49" s="6"/>
    </row>
    <row r="50" spans="1:11" x14ac:dyDescent="0.15">
      <c r="A50" s="1"/>
      <c r="E50" s="7"/>
    </row>
    <row r="51" spans="1:11" x14ac:dyDescent="0.15">
      <c r="A51" s="1"/>
      <c r="E51" s="7"/>
    </row>
    <row r="52" spans="1:11" x14ac:dyDescent="0.15">
      <c r="A52" s="1"/>
      <c r="E52" s="7"/>
    </row>
    <row r="53" spans="1:11" x14ac:dyDescent="0.15">
      <c r="A53" s="1"/>
      <c r="E53" s="7"/>
    </row>
    <row r="54" spans="1:11" x14ac:dyDescent="0.15">
      <c r="A54" s="1"/>
      <c r="E54" s="7"/>
    </row>
    <row r="55" spans="1:11" x14ac:dyDescent="0.15">
      <c r="A55" s="1"/>
      <c r="E55" s="7"/>
    </row>
    <row r="56" spans="1:11" x14ac:dyDescent="0.15">
      <c r="A56" s="1"/>
      <c r="E56" s="7"/>
    </row>
    <row r="57" spans="1:11" x14ac:dyDescent="0.15">
      <c r="A57" s="1"/>
      <c r="E57" s="7"/>
    </row>
    <row r="58" spans="1:11" x14ac:dyDescent="0.15">
      <c r="A58" s="1"/>
      <c r="E58" s="7"/>
      <c r="K58" s="5"/>
    </row>
    <row r="59" spans="1:11" x14ac:dyDescent="0.15">
      <c r="A59" s="1"/>
      <c r="E59" s="7"/>
    </row>
    <row r="60" spans="1:11" x14ac:dyDescent="0.15">
      <c r="A60" s="1"/>
      <c r="E60" s="7"/>
      <c r="G60" s="5"/>
    </row>
  </sheetData>
  <mergeCells count="9">
    <mergeCell ref="A22:B22"/>
    <mergeCell ref="A47:B47"/>
    <mergeCell ref="I5:I6"/>
    <mergeCell ref="A5:A6"/>
    <mergeCell ref="B5:B6"/>
    <mergeCell ref="C5:E5"/>
    <mergeCell ref="F5:F6"/>
    <mergeCell ref="G5:G6"/>
    <mergeCell ref="H5:H6"/>
  </mergeCells>
  <phoneticPr fontId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tabSelected="1" workbookViewId="0"/>
  </sheetViews>
  <sheetFormatPr defaultRowHeight="13.5" x14ac:dyDescent="0.15"/>
  <cols>
    <col min="1" max="1" width="11" customWidth="1"/>
    <col min="2" max="3" width="9.25" bestFit="1" customWidth="1"/>
    <col min="4" max="4" width="10.625" customWidth="1"/>
    <col min="5" max="5" width="10.75" customWidth="1"/>
    <col min="6" max="6" width="9.25" customWidth="1"/>
    <col min="8" max="8" width="9.25" bestFit="1" customWidth="1"/>
  </cols>
  <sheetData>
    <row r="1" spans="1:10" ht="17.25" x14ac:dyDescent="0.15">
      <c r="A1" s="25" t="s">
        <v>27</v>
      </c>
      <c r="B1" s="2"/>
      <c r="C1" s="2"/>
      <c r="D1" s="2"/>
      <c r="E1" s="2"/>
      <c r="F1" s="2"/>
      <c r="G1" s="2"/>
      <c r="H1" s="2"/>
    </row>
    <row r="2" spans="1:10" ht="14.25" thickBot="1" x14ac:dyDescent="0.2">
      <c r="A2" s="2"/>
      <c r="B2" s="2"/>
      <c r="C2" s="2"/>
      <c r="D2" s="2"/>
      <c r="E2" s="2"/>
      <c r="F2" s="2"/>
      <c r="G2" s="2"/>
      <c r="H2" s="3" t="s">
        <v>22</v>
      </c>
    </row>
    <row r="3" spans="1:10" ht="13.5" customHeight="1" x14ac:dyDescent="0.15">
      <c r="A3" s="39" t="s">
        <v>0</v>
      </c>
      <c r="B3" s="40" t="s">
        <v>30</v>
      </c>
      <c r="C3" s="42" t="s">
        <v>35</v>
      </c>
      <c r="D3" s="43"/>
      <c r="E3" s="43"/>
      <c r="F3" s="43"/>
      <c r="G3" s="43"/>
      <c r="H3" s="43" t="s">
        <v>23</v>
      </c>
      <c r="J3" s="23"/>
    </row>
    <row r="4" spans="1:10" ht="27" x14ac:dyDescent="0.15">
      <c r="A4" s="39"/>
      <c r="B4" s="41"/>
      <c r="C4" s="16" t="s">
        <v>43</v>
      </c>
      <c r="D4" s="17" t="s">
        <v>24</v>
      </c>
      <c r="E4" s="17" t="s">
        <v>25</v>
      </c>
      <c r="F4" s="17" t="s">
        <v>44</v>
      </c>
      <c r="G4" s="17" t="s">
        <v>6</v>
      </c>
      <c r="H4" s="43"/>
    </row>
    <row r="5" spans="1:10" x14ac:dyDescent="0.15">
      <c r="A5" s="29" t="s">
        <v>7</v>
      </c>
      <c r="B5" s="9">
        <v>4061466</v>
      </c>
      <c r="C5" s="8">
        <v>1698477</v>
      </c>
      <c r="D5" s="4">
        <v>2026383</v>
      </c>
      <c r="E5" s="4">
        <v>98533</v>
      </c>
      <c r="F5" s="4">
        <v>193659</v>
      </c>
      <c r="G5" s="10">
        <v>0</v>
      </c>
      <c r="H5" s="4">
        <v>44414</v>
      </c>
    </row>
    <row r="6" spans="1:10" x14ac:dyDescent="0.15">
      <c r="A6" s="29" t="s">
        <v>8</v>
      </c>
      <c r="B6" s="9">
        <v>3993115</v>
      </c>
      <c r="C6" s="8">
        <v>1625286</v>
      </c>
      <c r="D6" s="4">
        <v>2030858</v>
      </c>
      <c r="E6" s="4">
        <v>100047</v>
      </c>
      <c r="F6" s="4">
        <v>192720</v>
      </c>
      <c r="G6" s="10">
        <v>0</v>
      </c>
      <c r="H6" s="4">
        <v>44204</v>
      </c>
    </row>
    <row r="7" spans="1:10" x14ac:dyDescent="0.15">
      <c r="A7" s="29" t="s">
        <v>9</v>
      </c>
      <c r="B7" s="9">
        <v>3997603</v>
      </c>
      <c r="C7" s="8">
        <v>1554340</v>
      </c>
      <c r="D7" s="4">
        <v>2089825</v>
      </c>
      <c r="E7" s="4">
        <v>101055</v>
      </c>
      <c r="F7" s="4">
        <v>220339</v>
      </c>
      <c r="G7" s="10">
        <v>0</v>
      </c>
      <c r="H7" s="4">
        <v>32044</v>
      </c>
    </row>
    <row r="8" spans="1:10" x14ac:dyDescent="0.15">
      <c r="A8" s="29" t="s">
        <v>10</v>
      </c>
      <c r="B8" s="9">
        <v>3913240</v>
      </c>
      <c r="C8" s="8">
        <v>1585965</v>
      </c>
      <c r="D8" s="4">
        <v>1973719</v>
      </c>
      <c r="E8" s="4">
        <v>103464</v>
      </c>
      <c r="F8" s="4">
        <v>212809</v>
      </c>
      <c r="G8" s="10">
        <v>0</v>
      </c>
      <c r="H8" s="4">
        <v>37283</v>
      </c>
    </row>
    <row r="9" spans="1:10" x14ac:dyDescent="0.15">
      <c r="A9" s="29" t="s">
        <v>11</v>
      </c>
      <c r="B9" s="9">
        <v>3913143</v>
      </c>
      <c r="C9" s="8">
        <v>1573366</v>
      </c>
      <c r="D9" s="4">
        <v>1969456</v>
      </c>
      <c r="E9" s="4">
        <v>104631</v>
      </c>
      <c r="F9" s="4">
        <v>225641</v>
      </c>
      <c r="G9" s="10">
        <v>0</v>
      </c>
      <c r="H9" s="4">
        <v>40049</v>
      </c>
    </row>
    <row r="10" spans="1:10" x14ac:dyDescent="0.15">
      <c r="A10" s="29" t="s">
        <v>12</v>
      </c>
      <c r="B10" s="9">
        <v>3969261</v>
      </c>
      <c r="C10" s="8">
        <v>1555315</v>
      </c>
      <c r="D10" s="4">
        <v>2052639</v>
      </c>
      <c r="E10" s="4">
        <v>107323</v>
      </c>
      <c r="F10" s="4">
        <v>211598</v>
      </c>
      <c r="G10" s="10">
        <v>0</v>
      </c>
      <c r="H10" s="4">
        <v>42386</v>
      </c>
    </row>
    <row r="11" spans="1:10" x14ac:dyDescent="0.15">
      <c r="A11" s="29" t="s">
        <v>29</v>
      </c>
      <c r="B11" s="9">
        <v>3872522</v>
      </c>
      <c r="C11" s="8">
        <v>1529918</v>
      </c>
      <c r="D11" s="4">
        <v>1986150</v>
      </c>
      <c r="E11" s="4">
        <v>107790</v>
      </c>
      <c r="F11" s="4">
        <v>204613</v>
      </c>
      <c r="G11" s="10">
        <v>0</v>
      </c>
      <c r="H11" s="4">
        <v>44051</v>
      </c>
    </row>
    <row r="12" spans="1:10" x14ac:dyDescent="0.15">
      <c r="A12" s="29" t="s">
        <v>38</v>
      </c>
      <c r="B12" s="11">
        <v>3928564</v>
      </c>
      <c r="C12" s="8">
        <v>1516616</v>
      </c>
      <c r="D12" s="4">
        <v>2041274</v>
      </c>
      <c r="E12" s="4">
        <v>128739</v>
      </c>
      <c r="F12" s="4">
        <v>197433</v>
      </c>
      <c r="G12" s="10">
        <v>0</v>
      </c>
      <c r="H12" s="4">
        <v>44502</v>
      </c>
    </row>
    <row r="13" spans="1:10" x14ac:dyDescent="0.15">
      <c r="A13" s="29" t="s">
        <v>40</v>
      </c>
      <c r="B13" s="11">
        <v>4016297</v>
      </c>
      <c r="C13" s="19">
        <v>1563718</v>
      </c>
      <c r="D13" s="20">
        <v>2091284</v>
      </c>
      <c r="E13" s="20">
        <v>132976</v>
      </c>
      <c r="F13" s="20">
        <v>186306</v>
      </c>
      <c r="G13" s="21">
        <v>0</v>
      </c>
      <c r="H13" s="20">
        <v>42013</v>
      </c>
    </row>
    <row r="14" spans="1:10" x14ac:dyDescent="0.15">
      <c r="A14" s="29" t="s">
        <v>42</v>
      </c>
      <c r="B14" s="11">
        <f t="shared" ref="B14:B19" si="0">SUM(C14:H14)</f>
        <v>4022611</v>
      </c>
      <c r="C14" s="22">
        <v>1554471</v>
      </c>
      <c r="D14" s="4">
        <v>2102961</v>
      </c>
      <c r="E14" s="4">
        <v>135796</v>
      </c>
      <c r="F14" s="4">
        <v>189583</v>
      </c>
      <c r="G14" s="10">
        <v>0</v>
      </c>
      <c r="H14" s="4">
        <v>39800</v>
      </c>
    </row>
    <row r="15" spans="1:10" x14ac:dyDescent="0.15">
      <c r="A15" s="29" t="s">
        <v>46</v>
      </c>
      <c r="B15" s="9">
        <f t="shared" si="0"/>
        <v>3954823</v>
      </c>
      <c r="C15" s="22">
        <v>1526978</v>
      </c>
      <c r="D15" s="4">
        <v>2059076</v>
      </c>
      <c r="E15" s="4">
        <v>140220</v>
      </c>
      <c r="F15" s="4">
        <v>189243</v>
      </c>
      <c r="G15" s="10">
        <v>0</v>
      </c>
      <c r="H15" s="4">
        <v>39306</v>
      </c>
    </row>
    <row r="16" spans="1:10" x14ac:dyDescent="0.15">
      <c r="A16" s="29" t="s">
        <v>48</v>
      </c>
      <c r="B16" s="28">
        <f t="shared" si="0"/>
        <v>3975141</v>
      </c>
      <c r="C16" s="22">
        <v>1512689</v>
      </c>
      <c r="D16" s="4">
        <v>2091796</v>
      </c>
      <c r="E16" s="4">
        <v>151432</v>
      </c>
      <c r="F16" s="4">
        <v>192454</v>
      </c>
      <c r="G16" s="10">
        <v>0</v>
      </c>
      <c r="H16" s="4">
        <v>26770</v>
      </c>
    </row>
    <row r="17" spans="1:8" x14ac:dyDescent="0.15">
      <c r="A17" s="29" t="s">
        <v>50</v>
      </c>
      <c r="B17" s="9">
        <f t="shared" si="0"/>
        <v>3905404</v>
      </c>
      <c r="C17" s="22">
        <v>1516379</v>
      </c>
      <c r="D17" s="4">
        <v>2006195</v>
      </c>
      <c r="E17" s="4">
        <v>153098</v>
      </c>
      <c r="F17" s="4">
        <v>199984</v>
      </c>
      <c r="G17" s="10">
        <v>0</v>
      </c>
      <c r="H17" s="4">
        <v>29748</v>
      </c>
    </row>
    <row r="18" spans="1:8" x14ac:dyDescent="0.15">
      <c r="A18" s="27" t="s">
        <v>52</v>
      </c>
      <c r="B18" s="9">
        <f t="shared" si="0"/>
        <v>4072478</v>
      </c>
      <c r="C18" s="22">
        <v>1553581</v>
      </c>
      <c r="D18" s="4">
        <v>2083491</v>
      </c>
      <c r="E18" s="4">
        <v>158240</v>
      </c>
      <c r="F18" s="4">
        <v>221445</v>
      </c>
      <c r="G18" s="10">
        <v>0</v>
      </c>
      <c r="H18" s="4">
        <v>55721</v>
      </c>
    </row>
    <row r="19" spans="1:8" ht="14.25" thickBot="1" x14ac:dyDescent="0.2">
      <c r="A19" s="30" t="s">
        <v>54</v>
      </c>
      <c r="B19" s="24">
        <f t="shared" si="0"/>
        <v>4072599</v>
      </c>
      <c r="C19" s="22">
        <v>1518358</v>
      </c>
      <c r="D19" s="4">
        <v>2108134</v>
      </c>
      <c r="E19" s="4">
        <v>161013</v>
      </c>
      <c r="F19" s="4">
        <v>230810</v>
      </c>
      <c r="G19" s="10">
        <v>0</v>
      </c>
      <c r="H19" s="4">
        <v>54284</v>
      </c>
    </row>
    <row r="20" spans="1:8" x14ac:dyDescent="0.15">
      <c r="A20" s="31" t="s">
        <v>26</v>
      </c>
      <c r="B20" s="31"/>
      <c r="C20" s="31"/>
      <c r="D20" s="31"/>
      <c r="E20" s="31"/>
      <c r="F20" s="31"/>
      <c r="G20" s="31"/>
      <c r="H20" s="31"/>
    </row>
    <row r="21" spans="1:8" x14ac:dyDescent="0.15">
      <c r="A21" s="31" t="s">
        <v>34</v>
      </c>
      <c r="B21" s="31"/>
      <c r="C21" s="2"/>
      <c r="D21" s="2"/>
      <c r="E21" s="2"/>
      <c r="F21" s="2"/>
      <c r="G21" s="2"/>
      <c r="H21" s="2"/>
    </row>
  </sheetData>
  <mergeCells count="6">
    <mergeCell ref="A20:H20"/>
    <mergeCell ref="A21:B21"/>
    <mergeCell ref="A3:A4"/>
    <mergeCell ref="B3:B4"/>
    <mergeCell ref="C3:G3"/>
    <mergeCell ref="H3:H4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普通会計決算額の推移 </vt:lpstr>
      <vt:lpstr>税徴収実績の推移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南房総市役所</dc:creator>
  <cp:lastModifiedBy>Administrator</cp:lastModifiedBy>
  <cp:lastPrinted>2018-03-05T10:29:27Z</cp:lastPrinted>
  <dcterms:created xsi:type="dcterms:W3CDTF">2016-12-14T08:34:09Z</dcterms:created>
  <dcterms:modified xsi:type="dcterms:W3CDTF">2025-03-18T07:07:37Z</dcterms:modified>
</cp:coreProperties>
</file>